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5課税状況調査\20 HP関係\06 冊子データ\02 市町村合計\"/>
    </mc:Choice>
  </mc:AlternateContent>
  <bookViews>
    <workbookView xWindow="480" yWindow="12" windowWidth="19260" windowHeight="7656"/>
  </bookViews>
  <sheets>
    <sheet name="12-1" sheetId="15" r:id="rId1"/>
    <sheet name="12-2" sheetId="16" r:id="rId2"/>
    <sheet name="12-3" sheetId="17" r:id="rId3"/>
    <sheet name="12-4" sheetId="18" r:id="rId4"/>
    <sheet name="12-5" sheetId="19" r:id="rId5"/>
    <sheet name="12-6" sheetId="20" r:id="rId6"/>
    <sheet name="12-7" sheetId="21" r:id="rId7"/>
    <sheet name="12-8" sheetId="22" r:id="rId8"/>
  </sheets>
  <definedNames>
    <definedName name="_xlnm.Print_Area" localSheetId="0">'12-1'!$A$1:$L$35</definedName>
    <definedName name="_xlnm.Print_Area" localSheetId="1">'12-2'!$A$1:$O$35</definedName>
    <definedName name="_xlnm.Print_Area" localSheetId="2">'12-3'!$A$1:$O$35</definedName>
    <definedName name="_xlnm.Print_Area" localSheetId="3">'12-4'!$A$1:$N$35</definedName>
    <definedName name="_xlnm.Print_Area" localSheetId="4">'12-5'!$A$1:$N$35</definedName>
    <definedName name="_xlnm.Print_Area" localSheetId="5">'12-6'!$A$1:$M$35</definedName>
    <definedName name="_xlnm.Print_Area" localSheetId="6">'12-7'!$A$1:$O$35</definedName>
    <definedName name="_xlnm.Print_Area" localSheetId="7">'12-8'!$A$1:$Q$35</definedName>
  </definedNames>
  <calcPr calcId="162913"/>
</workbook>
</file>

<file path=xl/calcChain.xml><?xml version="1.0" encoding="utf-8"?>
<calcChain xmlns="http://schemas.openxmlformats.org/spreadsheetml/2006/main">
  <c r="A1" i="22" l="1"/>
  <c r="A1" i="21"/>
  <c r="A1" i="20"/>
  <c r="A1" i="19"/>
  <c r="A1" i="18"/>
  <c r="A1" i="17"/>
</calcChain>
</file>

<file path=xl/sharedStrings.xml><?xml version="1.0" encoding="utf-8"?>
<sst xmlns="http://schemas.openxmlformats.org/spreadsheetml/2006/main" count="454" uniqueCount="145">
  <si>
    <t>700万円以下の金額</t>
    <rPh sb="3" eb="5">
      <t>マンエン</t>
    </rPh>
    <rPh sb="5" eb="7">
      <t>イカ</t>
    </rPh>
    <rPh sb="8" eb="10">
      <t>キンガク</t>
    </rPh>
    <phoneticPr fontId="4"/>
  </si>
  <si>
    <t>道府県民税</t>
    <rPh sb="0" eb="1">
      <t>ドウ</t>
    </rPh>
    <rPh sb="1" eb="3">
      <t>フケン</t>
    </rPh>
    <rPh sb="3" eb="4">
      <t>ミン</t>
    </rPh>
    <rPh sb="4" eb="5">
      <t>ゼイ</t>
    </rPh>
    <phoneticPr fontId="4"/>
  </si>
  <si>
    <t>200万円を超え  700万円以下</t>
    <rPh sb="6" eb="7">
      <t>コ</t>
    </rPh>
    <rPh sb="15" eb="17">
      <t>イカ</t>
    </rPh>
    <phoneticPr fontId="4"/>
  </si>
  <si>
    <t>200万円以下の金額</t>
    <rPh sb="3" eb="5">
      <t>マンエン</t>
    </rPh>
    <rPh sb="5" eb="7">
      <t>イカ</t>
    </rPh>
    <rPh sb="8" eb="10">
      <t>キンガク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</si>
  <si>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</si>
  <si>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市 町 村 民 税</t>
    <rPh sb="0" eb="1">
      <t>シ</t>
    </rPh>
    <rPh sb="2" eb="3">
      <t>マチ</t>
    </rPh>
    <rPh sb="4" eb="5">
      <t>ムラ</t>
    </rPh>
    <rPh sb="6" eb="7">
      <t>ミン</t>
    </rPh>
    <rPh sb="8" eb="9">
      <t>ゼイ</t>
    </rPh>
    <phoneticPr fontId="4"/>
  </si>
  <si>
    <t>(％）</t>
    <phoneticPr fontId="4"/>
  </si>
  <si>
    <t>(千円）</t>
    <rPh sb="1" eb="3">
      <t>センエン</t>
    </rPh>
    <phoneticPr fontId="4"/>
  </si>
  <si>
    <t>（千円）</t>
    <rPh sb="1" eb="3">
      <t>センエン</t>
    </rPh>
    <phoneticPr fontId="4"/>
  </si>
  <si>
    <t>(千円）</t>
    <rPh sb="1" eb="3">
      <t>センエン</t>
    </rPh>
    <phoneticPr fontId="5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</si>
  <si>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</si>
  <si>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(70歳以上)</t>
    <rPh sb="3" eb="4">
      <t>サイ</t>
    </rPh>
    <rPh sb="4" eb="6">
      <t>イジョウ</t>
    </rPh>
    <phoneticPr fontId="4"/>
  </si>
  <si>
    <t>(23～69歳)</t>
    <rPh sb="6" eb="7">
      <t>サイ</t>
    </rPh>
    <phoneticPr fontId="4"/>
  </si>
  <si>
    <t>計</t>
    <rPh sb="0" eb="1">
      <t>ケイ</t>
    </rPh>
    <phoneticPr fontId="4"/>
  </si>
  <si>
    <t>(16～18歳)</t>
    <phoneticPr fontId="4"/>
  </si>
  <si>
    <t>同居老親等</t>
    <rPh sb="0" eb="2">
      <t>ドウキョ</t>
    </rPh>
    <rPh sb="2" eb="4">
      <t>ロウシン</t>
    </rPh>
    <rPh sb="4" eb="5">
      <t>トウ</t>
    </rPh>
    <phoneticPr fontId="4"/>
  </si>
  <si>
    <t>特定扶養親族</t>
    <rPh sb="0" eb="2">
      <t>トクテイ</t>
    </rPh>
    <rPh sb="2" eb="4">
      <t>フヨウ</t>
    </rPh>
    <rPh sb="4" eb="6">
      <t>シンゾク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</si>
  <si>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</si>
  <si>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分離短期譲渡所得金額に係るもの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4"/>
  </si>
  <si>
    <t>配　　偶　　者　　控　　除</t>
    <rPh sb="0" eb="1">
      <t>クバ</t>
    </rPh>
    <rPh sb="3" eb="4">
      <t>グウ</t>
    </rPh>
    <rPh sb="6" eb="7">
      <t>シャ</t>
    </rPh>
    <rPh sb="9" eb="10">
      <t>ヒカエ</t>
    </rPh>
    <rPh sb="12" eb="13">
      <t>ジョ</t>
    </rPh>
    <phoneticPr fontId="4"/>
  </si>
  <si>
    <t>分　離　短　期　譲　渡　所　得　金　額</t>
    <rPh sb="0" eb="1">
      <t>ブン</t>
    </rPh>
    <rPh sb="2" eb="3">
      <t>ハナレ</t>
    </rPh>
    <rPh sb="4" eb="5">
      <t>タン</t>
    </rPh>
    <rPh sb="6" eb="7">
      <t>キ</t>
    </rPh>
    <rPh sb="8" eb="9">
      <t>ユズル</t>
    </rPh>
    <rPh sb="10" eb="11">
      <t>ワタリ</t>
    </rPh>
    <rPh sb="12" eb="13">
      <t>ショ</t>
    </rPh>
    <rPh sb="14" eb="15">
      <t>トク</t>
    </rPh>
    <rPh sb="16" eb="17">
      <t>カネ</t>
    </rPh>
    <rPh sb="18" eb="19">
      <t>ガク</t>
    </rPh>
    <phoneticPr fontId="4"/>
  </si>
  <si>
    <t>分　離　長　期　譲　渡　所　得　金　額</t>
    <rPh sb="0" eb="1">
      <t>ブン</t>
    </rPh>
    <rPh sb="2" eb="3">
      <t>ハナレ</t>
    </rPh>
    <rPh sb="4" eb="5">
      <t>チョウ</t>
    </rPh>
    <phoneticPr fontId="4"/>
  </si>
  <si>
    <t>所　得　割　額</t>
    <rPh sb="0" eb="1">
      <t>トコロ</t>
    </rPh>
    <rPh sb="2" eb="3">
      <t>トク</t>
    </rPh>
    <rPh sb="4" eb="5">
      <t>ワリ</t>
    </rPh>
    <rPh sb="6" eb="7">
      <t>ガク</t>
    </rPh>
    <phoneticPr fontId="4"/>
  </si>
  <si>
    <t>税　　額　　控　　除　　額</t>
    <rPh sb="0" eb="1">
      <t>ゼイ</t>
    </rPh>
    <rPh sb="3" eb="4">
      <t>ガク</t>
    </rPh>
    <rPh sb="6" eb="7">
      <t>ヒカエ</t>
    </rPh>
    <rPh sb="9" eb="10">
      <t>ジョ</t>
    </rPh>
    <rPh sb="12" eb="13">
      <t>ガク</t>
    </rPh>
    <phoneticPr fontId="4"/>
  </si>
  <si>
    <t>区　分　</t>
    <rPh sb="0" eb="1">
      <t>ク</t>
    </rPh>
    <rPh sb="2" eb="3">
      <t>ブン</t>
    </rPh>
    <phoneticPr fontId="4"/>
  </si>
  <si>
    <t>課税標準額</t>
    <rPh sb="0" eb="2">
      <t>カゼイ</t>
    </rPh>
    <rPh sb="2" eb="4">
      <t>ヒョウジュン</t>
    </rPh>
    <rPh sb="4" eb="5">
      <t>ガク</t>
    </rPh>
    <phoneticPr fontId="4"/>
  </si>
  <si>
    <t>所得控除額</t>
    <rPh sb="0" eb="2">
      <t>ショトク</t>
    </rPh>
    <rPh sb="2" eb="5">
      <t>コウジョガク</t>
    </rPh>
    <phoneticPr fontId="4"/>
  </si>
  <si>
    <t>総所得金額等</t>
    <rPh sb="0" eb="3">
      <t>ソウショトク</t>
    </rPh>
    <rPh sb="3" eb="5">
      <t>キンガク</t>
    </rPh>
    <rPh sb="5" eb="6">
      <t>トウ</t>
    </rPh>
    <phoneticPr fontId="4"/>
  </si>
  <si>
    <t>（人）</t>
    <rPh sb="1" eb="2">
      <t>ニン</t>
    </rPh>
    <phoneticPr fontId="4"/>
  </si>
  <si>
    <t>(人)</t>
    <rPh sb="1" eb="2">
      <t>ニン</t>
    </rPh>
    <phoneticPr fontId="4"/>
  </si>
  <si>
    <t>総所得金額</t>
    <rPh sb="0" eb="3">
      <t>ソウショトク</t>
    </rPh>
    <rPh sb="3" eb="5">
      <t>キンガク</t>
    </rPh>
    <phoneticPr fontId="4"/>
  </si>
  <si>
    <t>分　離　短　期　譲　渡　所　得　分</t>
    <rPh sb="0" eb="1">
      <t>ブン</t>
    </rPh>
    <rPh sb="2" eb="3">
      <t>ハナレ</t>
    </rPh>
    <rPh sb="4" eb="5">
      <t>タン</t>
    </rPh>
    <rPh sb="6" eb="7">
      <t>キ</t>
    </rPh>
    <rPh sb="8" eb="9">
      <t>ユズル</t>
    </rPh>
    <rPh sb="10" eb="11">
      <t>ワタリ</t>
    </rPh>
    <rPh sb="12" eb="13">
      <t>ショ</t>
    </rPh>
    <rPh sb="14" eb="15">
      <t>トク</t>
    </rPh>
    <rPh sb="16" eb="17">
      <t>フン</t>
    </rPh>
    <phoneticPr fontId="4"/>
  </si>
  <si>
    <t>分　離　長　期　譲　渡　所　得　分</t>
    <rPh sb="0" eb="1">
      <t>ブン</t>
    </rPh>
    <rPh sb="2" eb="3">
      <t>ハナレ</t>
    </rPh>
    <rPh sb="4" eb="5">
      <t>チョウ</t>
    </rPh>
    <rPh sb="6" eb="7">
      <t>キ</t>
    </rPh>
    <rPh sb="8" eb="9">
      <t>ユズル</t>
    </rPh>
    <rPh sb="10" eb="11">
      <t>ワタリ</t>
    </rPh>
    <rPh sb="12" eb="13">
      <t>ショ</t>
    </rPh>
    <rPh sb="14" eb="15">
      <t>トク</t>
    </rPh>
    <rPh sb="16" eb="17">
      <t>フン</t>
    </rPh>
    <phoneticPr fontId="4"/>
  </si>
  <si>
    <t>分離長期譲渡所得金額に係るもの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4"/>
  </si>
  <si>
    <t>障害者控除（同居特障加算分含まず）</t>
    <rPh sb="0" eb="3">
      <t>ショウガイシャ</t>
    </rPh>
    <rPh sb="3" eb="5">
      <t>コウジョ</t>
    </rPh>
    <rPh sb="6" eb="8">
      <t>ドウキョ</t>
    </rPh>
    <rPh sb="8" eb="9">
      <t>トク</t>
    </rPh>
    <rPh sb="9" eb="10">
      <t>サワ</t>
    </rPh>
    <rPh sb="10" eb="12">
      <t>カサン</t>
    </rPh>
    <rPh sb="12" eb="13">
      <t>ブン</t>
    </rPh>
    <rPh sb="13" eb="14">
      <t>フク</t>
    </rPh>
    <phoneticPr fontId="4"/>
  </si>
  <si>
    <t>所　得　控　除　額</t>
    <rPh sb="0" eb="1">
      <t>トコロ</t>
    </rPh>
    <rPh sb="2" eb="3">
      <t>トク</t>
    </rPh>
    <rPh sb="4" eb="5">
      <t>ヒカエ</t>
    </rPh>
    <rPh sb="6" eb="7">
      <t>ジョ</t>
    </rPh>
    <rPh sb="8" eb="9">
      <t>ガク</t>
    </rPh>
    <phoneticPr fontId="4"/>
  </si>
  <si>
    <t>　所　　　　　　　　　　　得　　　　　　　　　　　控　　　　　　　　　　　除　　　　　　　　　　額</t>
    <rPh sb="1" eb="2">
      <t>ショ</t>
    </rPh>
    <rPh sb="13" eb="14">
      <t>トク</t>
    </rPh>
    <rPh sb="25" eb="26">
      <t>ヒカエ</t>
    </rPh>
    <rPh sb="37" eb="38">
      <t>ジョ</t>
    </rPh>
    <rPh sb="48" eb="49">
      <t>ガク</t>
    </rPh>
    <phoneticPr fontId="4"/>
  </si>
  <si>
    <t>総　　所　　得　　金　　額　　等</t>
    <rPh sb="0" eb="1">
      <t>フサ</t>
    </rPh>
    <rPh sb="3" eb="4">
      <t>ショ</t>
    </rPh>
    <rPh sb="6" eb="7">
      <t>トク</t>
    </rPh>
    <rPh sb="9" eb="10">
      <t>カネ</t>
    </rPh>
    <rPh sb="12" eb="13">
      <t>ガク</t>
    </rPh>
    <rPh sb="15" eb="16">
      <t>トウ</t>
    </rPh>
    <phoneticPr fontId="4"/>
  </si>
  <si>
    <t>納　税　義　務　者　数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phoneticPr fontId="4"/>
  </si>
  <si>
    <t>算出税額</t>
    <rPh sb="0" eb="2">
      <t>サンシュツ</t>
    </rPh>
    <rPh sb="2" eb="4">
      <t>ゼイガク</t>
    </rPh>
    <phoneticPr fontId="3"/>
  </si>
  <si>
    <t>課税標準額</t>
    <rPh sb="0" eb="2">
      <t>カゼイ</t>
    </rPh>
    <rPh sb="2" eb="4">
      <t>ヒョウジュン</t>
    </rPh>
    <rPh sb="4" eb="5">
      <t>ガク</t>
    </rPh>
    <phoneticPr fontId="3"/>
  </si>
  <si>
    <t>10万円以下の金額</t>
    <rPh sb="2" eb="4">
      <t>マンエン</t>
    </rPh>
    <rPh sb="4" eb="6">
      <t>イカ</t>
    </rPh>
    <rPh sb="7" eb="9">
      <t>キンガク</t>
    </rPh>
    <phoneticPr fontId="4"/>
  </si>
  <si>
    <t>合　計</t>
    <rPh sb="0" eb="1">
      <t>ア</t>
    </rPh>
    <rPh sb="2" eb="3">
      <t>ケイ</t>
    </rPh>
    <phoneticPr fontId="4"/>
  </si>
  <si>
    <t>700万円を超え 1,000万円以下</t>
    <rPh sb="6" eb="7">
      <t>コ</t>
    </rPh>
    <rPh sb="16" eb="18">
      <t>イカ</t>
    </rPh>
    <phoneticPr fontId="4"/>
  </si>
  <si>
    <t>1,000万円を超える金額</t>
    <rPh sb="8" eb="9">
      <t>コ</t>
    </rPh>
    <rPh sb="11" eb="13">
      <t>キンガク</t>
    </rPh>
    <phoneticPr fontId="4"/>
  </si>
  <si>
    <t>10万円を超え  100万円以下</t>
    <phoneticPr fontId="4"/>
  </si>
  <si>
    <t>100万円を超え  200万円以下</t>
    <phoneticPr fontId="4"/>
  </si>
  <si>
    <t>200万円を超え  300万円以下</t>
    <phoneticPr fontId="4"/>
  </si>
  <si>
    <t>300万円を超え  400万円以下</t>
    <phoneticPr fontId="4"/>
  </si>
  <si>
    <t>400万円を超え  550万円以下</t>
    <phoneticPr fontId="4"/>
  </si>
  <si>
    <t>550万円を超え  700万円以下</t>
    <phoneticPr fontId="4"/>
  </si>
  <si>
    <t>700万円を超え 1,000万円以下</t>
    <phoneticPr fontId="4"/>
  </si>
  <si>
    <t>山林所得金額</t>
    <rPh sb="0" eb="2">
      <t>サンリン</t>
    </rPh>
    <rPh sb="2" eb="4">
      <t>ショトク</t>
    </rPh>
    <rPh sb="4" eb="6">
      <t>キンガク</t>
    </rPh>
    <phoneticPr fontId="4"/>
  </si>
  <si>
    <t>退職所得金額</t>
    <rPh sb="0" eb="2">
      <t>タイショク</t>
    </rPh>
    <rPh sb="2" eb="4">
      <t>ショトク</t>
    </rPh>
    <rPh sb="4" eb="6">
      <t>キンガク</t>
    </rPh>
    <phoneticPr fontId="4"/>
  </si>
  <si>
    <t>小　計</t>
    <rPh sb="0" eb="1">
      <t>ショウ</t>
    </rPh>
    <rPh sb="2" eb="3">
      <t>ケイ</t>
    </rPh>
    <phoneticPr fontId="4"/>
  </si>
  <si>
    <t xml:space="preserve">土地等に係る
事業所得等の
金額
</t>
    <rPh sb="0" eb="3">
      <t>トチトウ</t>
    </rPh>
    <rPh sb="4" eb="5">
      <t>カカ</t>
    </rPh>
    <rPh sb="7" eb="9">
      <t>ジギョウ</t>
    </rPh>
    <rPh sb="9" eb="12">
      <t>ショトクナド</t>
    </rPh>
    <rPh sb="14" eb="16">
      <t>キンガク</t>
    </rPh>
    <phoneticPr fontId="4"/>
  </si>
  <si>
    <t>な　し</t>
  </si>
  <si>
    <t>左のうち
税額調整措置
に係る者</t>
    <rPh sb="0" eb="1">
      <t>ヒダリ</t>
    </rPh>
    <phoneticPr fontId="4"/>
  </si>
  <si>
    <t>あ　り</t>
    <phoneticPr fontId="4"/>
  </si>
  <si>
    <t>一般株式等に係る
譲渡所得等の金額</t>
    <rPh sb="0" eb="2">
      <t>イッパン</t>
    </rPh>
    <phoneticPr fontId="3"/>
  </si>
  <si>
    <t>上場株式等に係る
譲渡所得等の金額</t>
    <rPh sb="0" eb="2">
      <t>ジョウジョウ</t>
    </rPh>
    <rPh sb="2" eb="4">
      <t>カブシキ</t>
    </rPh>
    <rPh sb="4" eb="5">
      <t>トウ</t>
    </rPh>
    <rPh sb="9" eb="11">
      <t>ジョウト</t>
    </rPh>
    <rPh sb="11" eb="13">
      <t>ショトク</t>
    </rPh>
    <rPh sb="13" eb="14">
      <t>トウ</t>
    </rPh>
    <phoneticPr fontId="5"/>
  </si>
  <si>
    <t>上場株式等に係る
配当所得等の金額</t>
    <rPh sb="0" eb="2">
      <t>ジョウジョウ</t>
    </rPh>
    <rPh sb="2" eb="4">
      <t>カブシキ</t>
    </rPh>
    <rPh sb="4" eb="5">
      <t>トウ</t>
    </rPh>
    <rPh sb="13" eb="14">
      <t>トウ</t>
    </rPh>
    <phoneticPr fontId="5"/>
  </si>
  <si>
    <t>先物取引に係る雑所得等の金額</t>
    <rPh sb="0" eb="2">
      <t>サキモノ</t>
    </rPh>
    <rPh sb="2" eb="4">
      <t>トリヒキ</t>
    </rPh>
    <rPh sb="7" eb="10">
      <t>ザッショトク</t>
    </rPh>
    <rPh sb="10" eb="11">
      <t>トウ</t>
    </rPh>
    <rPh sb="12" eb="14">
      <t>キンガク</t>
    </rPh>
    <phoneticPr fontId="4"/>
  </si>
  <si>
    <t>一般の譲渡に
係る金額</t>
    <rPh sb="0" eb="2">
      <t>イッパン</t>
    </rPh>
    <rPh sb="3" eb="5">
      <t>ジョウト</t>
    </rPh>
    <rPh sb="7" eb="8">
      <t>カカ</t>
    </rPh>
    <rPh sb="9" eb="11">
      <t>キンガク</t>
    </rPh>
    <phoneticPr fontId="4"/>
  </si>
  <si>
    <t>優良住宅地
としての
譲渡に係る金額</t>
    <rPh sb="0" eb="2">
      <t>ユウリョウ</t>
    </rPh>
    <rPh sb="2" eb="5">
      <t>ジュウタクチ</t>
    </rPh>
    <phoneticPr fontId="4"/>
  </si>
  <si>
    <t>居住用財産の
譲渡に係る金額</t>
    <rPh sb="0" eb="3">
      <t>キョジュウヨウ</t>
    </rPh>
    <rPh sb="3" eb="5">
      <t>ザイサン</t>
    </rPh>
    <phoneticPr fontId="4"/>
  </si>
  <si>
    <t>一般の譲渡に
係る金額</t>
    <rPh sb="0" eb="2">
      <t>イッパン</t>
    </rPh>
    <rPh sb="3" eb="5">
      <t>ジョウト</t>
    </rPh>
    <phoneticPr fontId="4"/>
  </si>
  <si>
    <t>国、地方公共
団体等に対する
譲渡に係る金額</t>
    <rPh sb="0" eb="1">
      <t>クニ</t>
    </rPh>
    <rPh sb="2" eb="4">
      <t>チホウ</t>
    </rPh>
    <rPh sb="4" eb="6">
      <t>コウキョウ</t>
    </rPh>
    <phoneticPr fontId="4"/>
  </si>
  <si>
    <t>雑損控除</t>
    <rPh sb="0" eb="2">
      <t>ザッソン</t>
    </rPh>
    <rPh sb="2" eb="4">
      <t>コウジョ</t>
    </rPh>
    <phoneticPr fontId="4"/>
  </si>
  <si>
    <t>医療費控除</t>
    <rPh sb="0" eb="3">
      <t>イリョウヒ</t>
    </rPh>
    <rPh sb="3" eb="5">
      <t>コウジョ</t>
    </rPh>
    <phoneticPr fontId="4"/>
  </si>
  <si>
    <t>社会保険料控除</t>
    <rPh sb="0" eb="2">
      <t>シャカイ</t>
    </rPh>
    <rPh sb="2" eb="5">
      <t>ホケンリョウ</t>
    </rPh>
    <rPh sb="5" eb="7">
      <t>コウジョ</t>
    </rPh>
    <phoneticPr fontId="4"/>
  </si>
  <si>
    <t>小規模企業
共済等
掛金控除</t>
    <rPh sb="0" eb="3">
      <t>ショウキボ</t>
    </rPh>
    <rPh sb="3" eb="5">
      <t>キギョウ</t>
    </rPh>
    <phoneticPr fontId="4"/>
  </si>
  <si>
    <t>生命保険料控除</t>
    <rPh sb="0" eb="2">
      <t>セイメイ</t>
    </rPh>
    <rPh sb="2" eb="5">
      <t>ホケンリョウ</t>
    </rPh>
    <rPh sb="5" eb="7">
      <t>コウジョ</t>
    </rPh>
    <phoneticPr fontId="4"/>
  </si>
  <si>
    <t>地震保険料控除</t>
    <rPh sb="0" eb="2">
      <t>ジシン</t>
    </rPh>
    <rPh sb="2" eb="5">
      <t>ホケンリョウ</t>
    </rPh>
    <rPh sb="5" eb="7">
      <t>コウジョ</t>
    </rPh>
    <phoneticPr fontId="4"/>
  </si>
  <si>
    <t>左のうちセルフ
メディケーション
税制に係る分</t>
    <rPh sb="0" eb="1">
      <t>ヒダリ</t>
    </rPh>
    <phoneticPr fontId="4"/>
  </si>
  <si>
    <t>普　通</t>
    <rPh sb="0" eb="1">
      <t>フ</t>
    </rPh>
    <rPh sb="2" eb="3">
      <t>ツウ</t>
    </rPh>
    <phoneticPr fontId="4"/>
  </si>
  <si>
    <t>特　別</t>
    <rPh sb="0" eb="1">
      <t>トク</t>
    </rPh>
    <rPh sb="2" eb="3">
      <t>ベツ</t>
    </rPh>
    <phoneticPr fontId="4"/>
  </si>
  <si>
    <t>一　般</t>
    <rPh sb="0" eb="1">
      <t>１</t>
    </rPh>
    <rPh sb="2" eb="3">
      <t>パン</t>
    </rPh>
    <phoneticPr fontId="4"/>
  </si>
  <si>
    <t>勤労学生控除</t>
    <rPh sb="0" eb="2">
      <t>キンロウ</t>
    </rPh>
    <rPh sb="2" eb="4">
      <t>ガクセイ</t>
    </rPh>
    <rPh sb="4" eb="6">
      <t>コウジョ</t>
    </rPh>
    <phoneticPr fontId="4"/>
  </si>
  <si>
    <t>配偶者特別控除</t>
    <rPh sb="0" eb="3">
      <t>ハイグウシャ</t>
    </rPh>
    <phoneticPr fontId="4"/>
  </si>
  <si>
    <t>扶　　　養　　　控　　　除</t>
    <rPh sb="0" eb="1">
      <t>タモツ</t>
    </rPh>
    <rPh sb="4" eb="5">
      <t>オサム</t>
    </rPh>
    <rPh sb="8" eb="9">
      <t>ヒカエ</t>
    </rPh>
    <rPh sb="12" eb="13">
      <t>ジョ</t>
    </rPh>
    <phoneticPr fontId="4"/>
  </si>
  <si>
    <t>老人扶養親族</t>
    <rPh sb="0" eb="2">
      <t>ロウジン</t>
    </rPh>
    <rPh sb="2" eb="4">
      <t>フヨウ</t>
    </rPh>
    <rPh sb="4" eb="6">
      <t>シンゾク</t>
    </rPh>
    <phoneticPr fontId="4"/>
  </si>
  <si>
    <t>特別障害者
のうち同居
特障加算分
(23万円)</t>
    <phoneticPr fontId="4"/>
  </si>
  <si>
    <t>(19～22歳)</t>
    <phoneticPr fontId="4"/>
  </si>
  <si>
    <t>基礎控除</t>
    <rPh sb="0" eb="1">
      <t>モト</t>
    </rPh>
    <rPh sb="1" eb="2">
      <t>イシズエ</t>
    </rPh>
    <rPh sb="2" eb="4">
      <t>コウジョ</t>
    </rPh>
    <phoneticPr fontId="4"/>
  </si>
  <si>
    <t>総所得金額
に係るもの</t>
    <rPh sb="0" eb="3">
      <t>ソウショトク</t>
    </rPh>
    <rPh sb="3" eb="5">
      <t>キンガク</t>
    </rPh>
    <phoneticPr fontId="4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</si>
  <si>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4"/>
  </si>
  <si>
    <t>退職所得金額
に係るもの</t>
    <rPh sb="0" eb="2">
      <t>タイショク</t>
    </rPh>
    <rPh sb="2" eb="4">
      <t>ショトク</t>
    </rPh>
    <rPh sb="4" eb="6">
      <t>キンガク</t>
    </rPh>
    <phoneticPr fontId="4"/>
  </si>
  <si>
    <t>小　計
(A)</t>
    <rPh sb="0" eb="1">
      <t>ショウ</t>
    </rPh>
    <rPh sb="2" eb="3">
      <t>ケイ</t>
    </rPh>
    <phoneticPr fontId="4"/>
  </si>
  <si>
    <t>土地等に係る
事業所得等の
金額に係るもの</t>
    <phoneticPr fontId="3"/>
  </si>
  <si>
    <t>一般の譲渡に
係るもの</t>
    <rPh sb="0" eb="2">
      <t>イッパン</t>
    </rPh>
    <rPh sb="3" eb="5">
      <t>ジョウト</t>
    </rPh>
    <phoneticPr fontId="4"/>
  </si>
  <si>
    <t>優良住宅地
としての
譲渡に係るもの</t>
    <rPh sb="0" eb="2">
      <t>ユウリョウ</t>
    </rPh>
    <rPh sb="2" eb="5">
      <t>ジュウタクチ</t>
    </rPh>
    <phoneticPr fontId="4"/>
  </si>
  <si>
    <t>居住用財産の
譲渡に係るもの</t>
    <rPh sb="0" eb="3">
      <t>キョジュウヨウ</t>
    </rPh>
    <rPh sb="3" eb="5">
      <t>ザイサン</t>
    </rPh>
    <phoneticPr fontId="4"/>
  </si>
  <si>
    <t>一般株式等に係る
譲渡所得等の金額
に係るもの</t>
    <rPh sb="0" eb="2">
      <t>イッパン</t>
    </rPh>
    <phoneticPr fontId="3"/>
  </si>
  <si>
    <t>上場株式等に係る
譲渡所得等の金額
に係るもの</t>
    <rPh sb="0" eb="2">
      <t>ジョウジョウ</t>
    </rPh>
    <rPh sb="2" eb="4">
      <t>カブシキ</t>
    </rPh>
    <rPh sb="4" eb="5">
      <t>トウ</t>
    </rPh>
    <rPh sb="6" eb="7">
      <t>カカワ</t>
    </rPh>
    <phoneticPr fontId="5"/>
  </si>
  <si>
    <t>上場株式等に係る
配当所得等の金額
に係るもの</t>
    <rPh sb="0" eb="2">
      <t>ジョウジョウ</t>
    </rPh>
    <rPh sb="2" eb="4">
      <t>カブシキ</t>
    </rPh>
    <rPh sb="4" eb="5">
      <t>トウ</t>
    </rPh>
    <rPh sb="6" eb="7">
      <t>カカワ</t>
    </rPh>
    <phoneticPr fontId="3"/>
  </si>
  <si>
    <t>先物取引に係る
雑所得等の金額
に係るもの</t>
    <rPh sb="0" eb="2">
      <t>サキモノ</t>
    </rPh>
    <rPh sb="2" eb="4">
      <t>トリヒキ</t>
    </rPh>
    <phoneticPr fontId="4"/>
  </si>
  <si>
    <t>総所得金額、山林
所得金額及び
退職所得金額分
(B)</t>
    <rPh sb="0" eb="3">
      <t>ソウショトク</t>
    </rPh>
    <rPh sb="3" eb="5">
      <t>キンガク</t>
    </rPh>
    <rPh sb="6" eb="7">
      <t>ヤマ</t>
    </rPh>
    <phoneticPr fontId="4"/>
  </si>
  <si>
    <t>土地等に係る
事業所得等分</t>
    <rPh sb="0" eb="3">
      <t>トチトウ</t>
    </rPh>
    <rPh sb="4" eb="5">
      <t>カカ</t>
    </rPh>
    <phoneticPr fontId="4"/>
  </si>
  <si>
    <t>国、地方公共
団体等に対する
譲渡に係るもの</t>
    <rPh sb="0" eb="1">
      <t>クニ</t>
    </rPh>
    <rPh sb="2" eb="4">
      <t>チホウ</t>
    </rPh>
    <rPh sb="4" eb="6">
      <t>コウキョウ</t>
    </rPh>
    <phoneticPr fontId="4"/>
  </si>
  <si>
    <t>算　　出　　税　　額</t>
    <rPh sb="0" eb="1">
      <t>ザン</t>
    </rPh>
    <rPh sb="3" eb="4">
      <t>デ</t>
    </rPh>
    <rPh sb="6" eb="7">
      <t>ゼイ</t>
    </rPh>
    <rPh sb="9" eb="10">
      <t>ガク</t>
    </rPh>
    <phoneticPr fontId="4"/>
  </si>
  <si>
    <t>一般株式等に係る
譲渡所得等分</t>
    <rPh sb="0" eb="2">
      <t>イッパン</t>
    </rPh>
    <phoneticPr fontId="3"/>
  </si>
  <si>
    <t>上場株式等に係る
譲渡所得等分</t>
    <rPh sb="0" eb="2">
      <t>ジョウジョウ</t>
    </rPh>
    <rPh sb="2" eb="4">
      <t>カブシキ</t>
    </rPh>
    <rPh sb="4" eb="5">
      <t>トウ</t>
    </rPh>
    <rPh sb="6" eb="7">
      <t>カカ</t>
    </rPh>
    <phoneticPr fontId="5"/>
  </si>
  <si>
    <t>上場株式等に係る
配当所得等分</t>
    <rPh sb="0" eb="2">
      <t>ジョウジョウ</t>
    </rPh>
    <rPh sb="2" eb="4">
      <t>カブシキ</t>
    </rPh>
    <rPh sb="4" eb="5">
      <t>トウ</t>
    </rPh>
    <rPh sb="6" eb="7">
      <t>カカ</t>
    </rPh>
    <phoneticPr fontId="5"/>
  </si>
  <si>
    <t>先物取引に係る雑所得等分</t>
    <rPh sb="0" eb="2">
      <t>サキモノ</t>
    </rPh>
    <rPh sb="2" eb="4">
      <t>トリヒキ</t>
    </rPh>
    <phoneticPr fontId="4"/>
  </si>
  <si>
    <t>一般の譲渡に
係る分</t>
    <rPh sb="0" eb="2">
      <t>イッパン</t>
    </rPh>
    <rPh sb="3" eb="5">
      <t>ジョウト</t>
    </rPh>
    <phoneticPr fontId="4"/>
  </si>
  <si>
    <t>優良住宅地
としての
譲渡に係る分</t>
    <rPh sb="0" eb="2">
      <t>ユウリョウ</t>
    </rPh>
    <rPh sb="2" eb="5">
      <t>ジュウタクチ</t>
    </rPh>
    <phoneticPr fontId="4"/>
  </si>
  <si>
    <t>居住用財産の
譲渡に係る分</t>
    <rPh sb="0" eb="3">
      <t>キョジュウヨウ</t>
    </rPh>
    <rPh sb="3" eb="5">
      <t>ザイサン</t>
    </rPh>
    <phoneticPr fontId="4"/>
  </si>
  <si>
    <t>国、地方公共
団体等に対する
譲渡に係る分</t>
    <rPh sb="0" eb="1">
      <t>クニ</t>
    </rPh>
    <rPh sb="2" eb="4">
      <t>チホウ</t>
    </rPh>
    <rPh sb="4" eb="6">
      <t>コウキョウ</t>
    </rPh>
    <phoneticPr fontId="4"/>
  </si>
  <si>
    <t>税額調整額</t>
    <rPh sb="0" eb="1">
      <t>ゼイ</t>
    </rPh>
    <rPh sb="1" eb="2">
      <t>ガク</t>
    </rPh>
    <phoneticPr fontId="4"/>
  </si>
  <si>
    <t>配当割額の
控除額</t>
    <rPh sb="0" eb="2">
      <t>ハイトウ</t>
    </rPh>
    <rPh sb="2" eb="3">
      <t>ワリ</t>
    </rPh>
    <rPh sb="3" eb="4">
      <t>ガク</t>
    </rPh>
    <phoneticPr fontId="4"/>
  </si>
  <si>
    <t>株式等譲渡
所得割額の
控除額</t>
    <rPh sb="12" eb="14">
      <t>コウジョ</t>
    </rPh>
    <rPh sb="14" eb="15">
      <t>ガク</t>
    </rPh>
    <phoneticPr fontId="4"/>
  </si>
  <si>
    <t>減免税額</t>
    <rPh sb="0" eb="2">
      <t>ゲンメン</t>
    </rPh>
    <rPh sb="2" eb="4">
      <t>ゼイガク</t>
    </rPh>
    <phoneticPr fontId="4"/>
  </si>
  <si>
    <t>平均税率
(B)／(A)</t>
    <rPh sb="0" eb="2">
      <t>ヘイキン</t>
    </rPh>
    <rPh sb="2" eb="4">
      <t>ゼイリツ</t>
    </rPh>
    <phoneticPr fontId="4"/>
  </si>
  <si>
    <t>調整控除</t>
    <rPh sb="0" eb="1">
      <t>チョウ</t>
    </rPh>
    <rPh sb="1" eb="2">
      <t>タダシ</t>
    </rPh>
    <rPh sb="2" eb="4">
      <t>コウジョ</t>
    </rPh>
    <phoneticPr fontId="4"/>
  </si>
  <si>
    <t>配当控除</t>
    <rPh sb="0" eb="1">
      <t>クバ</t>
    </rPh>
    <rPh sb="1" eb="2">
      <t>トウ</t>
    </rPh>
    <rPh sb="2" eb="4">
      <t>コウジョ</t>
    </rPh>
    <phoneticPr fontId="4"/>
  </si>
  <si>
    <t>住宅借入金等
特別税額控除</t>
    <rPh sb="0" eb="2">
      <t>ジュウタク</t>
    </rPh>
    <rPh sb="2" eb="4">
      <t>カリイレ</t>
    </rPh>
    <rPh sb="4" eb="5">
      <t>キン</t>
    </rPh>
    <rPh sb="11" eb="13">
      <t>コウジョ</t>
    </rPh>
    <phoneticPr fontId="4"/>
  </si>
  <si>
    <t>寄附金税額控除</t>
    <rPh sb="0" eb="3">
      <t>キフキン</t>
    </rPh>
    <rPh sb="3" eb="5">
      <t>ゼイガク</t>
    </rPh>
    <rPh sb="5" eb="7">
      <t>コウジョ</t>
    </rPh>
    <phoneticPr fontId="4"/>
  </si>
  <si>
    <t>外国税額控除</t>
    <rPh sb="0" eb="2">
      <t>ガイコク</t>
    </rPh>
    <rPh sb="2" eb="4">
      <t>ゼイガク</t>
    </rPh>
    <rPh sb="4" eb="6">
      <t>コウジョ</t>
    </rPh>
    <phoneticPr fontId="4"/>
  </si>
  <si>
    <t xml:space="preserve">一　般
</t>
    <rPh sb="0" eb="1">
      <t>１</t>
    </rPh>
    <rPh sb="2" eb="3">
      <t>パン</t>
    </rPh>
    <phoneticPr fontId="4"/>
  </si>
  <si>
    <t xml:space="preserve">老人配偶者
</t>
    <rPh sb="0" eb="2">
      <t>ロウジン</t>
    </rPh>
    <rPh sb="2" eb="5">
      <t>ハイグウシャ</t>
    </rPh>
    <phoneticPr fontId="4"/>
  </si>
  <si>
    <t>(70歳以上)</t>
  </si>
  <si>
    <t>(70歳未満)</t>
    <phoneticPr fontId="4"/>
  </si>
  <si>
    <t>（６）　　　合　計　　（その１）</t>
    <rPh sb="6" eb="7">
      <t>ゴウ</t>
    </rPh>
    <rPh sb="8" eb="9">
      <t>ケイ</t>
    </rPh>
    <phoneticPr fontId="4"/>
  </si>
  <si>
    <t>（６）　　　合　計　　（その２）</t>
    <rPh sb="6" eb="7">
      <t>ゴウ</t>
    </rPh>
    <rPh sb="8" eb="9">
      <t>ケイ</t>
    </rPh>
    <phoneticPr fontId="4"/>
  </si>
  <si>
    <t>（６）　　　合　計　　（その３）</t>
    <rPh sb="6" eb="7">
      <t>ゴウ</t>
    </rPh>
    <rPh sb="8" eb="9">
      <t>ケイ</t>
    </rPh>
    <phoneticPr fontId="4"/>
  </si>
  <si>
    <t>（６）　　　合　計　　（その４）</t>
    <rPh sb="6" eb="7">
      <t>ゴウ</t>
    </rPh>
    <rPh sb="8" eb="9">
      <t>ケイ</t>
    </rPh>
    <phoneticPr fontId="4"/>
  </si>
  <si>
    <t>（６）　　　合　計　　（その５）</t>
    <rPh sb="6" eb="7">
      <t>ゴウ</t>
    </rPh>
    <rPh sb="8" eb="9">
      <t>ケイ</t>
    </rPh>
    <phoneticPr fontId="4"/>
  </si>
  <si>
    <t>（６）　　　合　計　　（その６）</t>
    <rPh sb="6" eb="7">
      <t>ゴウ</t>
    </rPh>
    <rPh sb="8" eb="9">
      <t>ケイ</t>
    </rPh>
    <phoneticPr fontId="4"/>
  </si>
  <si>
    <t>（６）　　　合　計　　（その７）</t>
    <rPh sb="6" eb="7">
      <t>ゴウ</t>
    </rPh>
    <rPh sb="8" eb="9">
      <t>ケイ</t>
    </rPh>
    <phoneticPr fontId="4"/>
  </si>
  <si>
    <t>（６）　　　合　計　　（その８）</t>
    <rPh sb="6" eb="7">
      <t>ゴウ</t>
    </rPh>
    <rPh sb="8" eb="9">
      <t>ケイ</t>
    </rPh>
    <phoneticPr fontId="4"/>
  </si>
  <si>
    <t>寡婦控除</t>
    <rPh sb="0" eb="2">
      <t>カフ</t>
    </rPh>
    <rPh sb="2" eb="4">
      <t>コウジョ</t>
    </rPh>
    <phoneticPr fontId="4"/>
  </si>
  <si>
    <t>ひとり親控除</t>
    <rPh sb="3" eb="4">
      <t>オヤ</t>
    </rPh>
    <rPh sb="4" eb="6">
      <t>コウジョ</t>
    </rPh>
    <phoneticPr fontId="4"/>
  </si>
  <si>
    <t>1,000万円を超え 2,000万円以下</t>
    <phoneticPr fontId="3"/>
  </si>
  <si>
    <t>2,000万円を超え 5,000万円以下</t>
    <phoneticPr fontId="3"/>
  </si>
  <si>
    <t>5,000万円を超え １億円以下</t>
    <rPh sb="12" eb="13">
      <t>オク</t>
    </rPh>
    <phoneticPr fontId="3"/>
  </si>
  <si>
    <t>１億円を超える金額</t>
    <rPh sb="1" eb="2">
      <t>オク</t>
    </rPh>
    <rPh sb="2" eb="3">
      <t>エン</t>
    </rPh>
    <rPh sb="4" eb="5">
      <t>コ</t>
    </rPh>
    <rPh sb="7" eb="9">
      <t>キンガク</t>
    </rPh>
    <phoneticPr fontId="4"/>
  </si>
  <si>
    <t>1,000万円を超え 2,000万円以下</t>
    <rPh sb="8" eb="9">
      <t>コ</t>
    </rPh>
    <rPh sb="18" eb="20">
      <t>イカ</t>
    </rPh>
    <phoneticPr fontId="4"/>
  </si>
  <si>
    <t>2,000万円を超え 5,000万円以下</t>
    <rPh sb="8" eb="9">
      <t>コ</t>
    </rPh>
    <rPh sb="18" eb="20">
      <t>イカ</t>
    </rPh>
    <phoneticPr fontId="4"/>
  </si>
  <si>
    <t>5,000万円を超え １億円以下</t>
    <rPh sb="8" eb="9">
      <t>コ</t>
    </rPh>
    <rPh sb="12" eb="13">
      <t>オク</t>
    </rPh>
    <rPh sb="14" eb="16">
      <t>イカ</t>
    </rPh>
    <phoneticPr fontId="4"/>
  </si>
  <si>
    <t>１億円を超える金額</t>
    <rPh sb="2" eb="3">
      <t>エン</t>
    </rPh>
    <rPh sb="4" eb="5">
      <t>コ</t>
    </rPh>
    <rPh sb="7" eb="9">
      <t>キンガク</t>
    </rPh>
    <phoneticPr fontId="4"/>
  </si>
  <si>
    <t>１億円を超える金額</t>
    <rPh sb="1" eb="2">
      <t>オク</t>
    </rPh>
    <rPh sb="4" eb="5">
      <t>コ</t>
    </rPh>
    <rPh sb="7" eb="9">
      <t>キンガク</t>
    </rPh>
    <phoneticPr fontId="4"/>
  </si>
  <si>
    <t>5,000万円を超え １億円以下</t>
    <rPh sb="12" eb="14">
      <t>オクエン</t>
    </rPh>
    <phoneticPr fontId="3"/>
  </si>
  <si>
    <t>第１２表　課税標準額段階別令和５年度分所得割額等に関する調（市町村合計） （第５８表、５９表を含む）</t>
    <rPh sb="0" eb="1">
      <t>ダイ</t>
    </rPh>
    <rPh sb="3" eb="4">
      <t>ヒョウ</t>
    </rPh>
    <rPh sb="5" eb="7">
      <t>カゼイ</t>
    </rPh>
    <rPh sb="7" eb="9">
      <t>ヒョウジュン</t>
    </rPh>
    <rPh sb="9" eb="10">
      <t>ガク</t>
    </rPh>
    <rPh sb="10" eb="12">
      <t>ダンカイ</t>
    </rPh>
    <rPh sb="12" eb="13">
      <t>ベツ</t>
    </rPh>
    <rPh sb="13" eb="15">
      <t>レイワ</t>
    </rPh>
    <rPh sb="16" eb="18">
      <t>ネンド</t>
    </rPh>
    <rPh sb="18" eb="19">
      <t>フン</t>
    </rPh>
    <rPh sb="19" eb="21">
      <t>ショトク</t>
    </rPh>
    <rPh sb="21" eb="22">
      <t>ワリ</t>
    </rPh>
    <rPh sb="22" eb="23">
      <t>ガク</t>
    </rPh>
    <rPh sb="23" eb="24">
      <t>トウ</t>
    </rPh>
    <rPh sb="25" eb="26">
      <t>カン</t>
    </rPh>
    <rPh sb="28" eb="29">
      <t>シラ</t>
    </rPh>
    <rPh sb="30" eb="33">
      <t>シチョウソン</t>
    </rPh>
    <rPh sb="33" eb="35">
      <t>ゴウケイ</t>
    </rPh>
    <rPh sb="38" eb="39">
      <t>ダイ</t>
    </rPh>
    <rPh sb="41" eb="42">
      <t>ヒョウ</t>
    </rPh>
    <rPh sb="45" eb="46">
      <t>ヒョウ</t>
    </rPh>
    <rPh sb="47" eb="48">
      <t>フク</t>
    </rPh>
    <phoneticPr fontId="4"/>
  </si>
  <si>
    <t>第１２表　課税標準額段階別令和５年度分所得割額等に関する調（市町村合計） （第５８表、５９表を含む）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</si>
</sst>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_ "/>
    <numFmt numFmtId="177" formatCode="#,##0_ "/>
  </numFmts>
  <fonts count="9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38" fontId="7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Border="1">
      <alignment vertical="center"/>
    </xf>
    <xf numFmtId="176" fontId="2" fillId="0" borderId="0" xfId="2" quotePrefix="1" applyNumberFormat="1" applyFont="1" applyBorder="1" applyAlignment="1">
      <alignment horizontal="right" vertical="center" shrinkToFit="1"/>
    </xf>
    <xf numFmtId="177" fontId="2" fillId="0" borderId="0" xfId="2" applyNumberFormat="1" applyFont="1" applyBorder="1" applyAlignment="1">
      <alignment horizontal="right" vertical="center" shrinkToFit="1"/>
    </xf>
    <xf numFmtId="0" fontId="2" fillId="0" borderId="5" xfId="1" applyFont="1" applyBorder="1" applyAlignment="1">
      <alignment horizontal="right" vertical="center" shrinkToFit="1"/>
    </xf>
    <xf numFmtId="0" fontId="2" fillId="0" borderId="4" xfId="1" applyFont="1" applyBorder="1" applyAlignment="1">
      <alignment horizontal="right" vertical="center" shrinkToFit="1"/>
    </xf>
    <xf numFmtId="0" fontId="2" fillId="0" borderId="11" xfId="1" applyFont="1" applyBorder="1" applyAlignment="1">
      <alignment horizontal="right" vertical="center" shrinkToFit="1"/>
    </xf>
    <xf numFmtId="0" fontId="2" fillId="0" borderId="6" xfId="1" applyFont="1" applyBorder="1" applyAlignment="1">
      <alignment horizontal="right" vertical="center" shrinkToFit="1"/>
    </xf>
    <xf numFmtId="0" fontId="2" fillId="0" borderId="8" xfId="1" applyFont="1" applyBorder="1" applyAlignment="1">
      <alignment horizontal="right" vertical="center" shrinkToFit="1"/>
    </xf>
    <xf numFmtId="0" fontId="2" fillId="0" borderId="3" xfId="1" applyFont="1" applyBorder="1" applyAlignment="1">
      <alignment horizontal="right" vertical="center"/>
    </xf>
    <xf numFmtId="0" fontId="2" fillId="0" borderId="6" xfId="1" applyFont="1" applyBorder="1">
      <alignment vertical="center"/>
    </xf>
    <xf numFmtId="0" fontId="2" fillId="0" borderId="12" xfId="1" applyFont="1" applyBorder="1">
      <alignment vertical="center"/>
    </xf>
    <xf numFmtId="0" fontId="2" fillId="0" borderId="15" xfId="1" applyFont="1" applyBorder="1">
      <alignment vertical="center"/>
    </xf>
    <xf numFmtId="0" fontId="2" fillId="0" borderId="14" xfId="1" applyFont="1" applyBorder="1">
      <alignment vertical="center"/>
    </xf>
    <xf numFmtId="177" fontId="2" fillId="0" borderId="0" xfId="1" applyNumberFormat="1" applyFont="1" applyBorder="1" applyAlignment="1">
      <alignment horizontal="right" vertical="center" shrinkToFit="1"/>
    </xf>
    <xf numFmtId="0" fontId="2" fillId="0" borderId="0" xfId="1" applyFont="1" applyBorder="1" applyAlignment="1">
      <alignment horizontal="center" vertical="center" textRotation="255" shrinkToFit="1"/>
    </xf>
    <xf numFmtId="3" fontId="2" fillId="0" borderId="15" xfId="1" applyNumberFormat="1" applyFont="1" applyBorder="1" applyAlignment="1">
      <alignment horizontal="right" vertical="center" shrinkToFit="1"/>
    </xf>
    <xf numFmtId="0" fontId="6" fillId="0" borderId="0" xfId="1" applyFont="1">
      <alignment vertical="center"/>
    </xf>
    <xf numFmtId="0" fontId="6" fillId="0" borderId="0" xfId="1" applyFont="1" applyBorder="1">
      <alignment vertical="center"/>
    </xf>
    <xf numFmtId="3" fontId="2" fillId="0" borderId="15" xfId="2" applyNumberFormat="1" applyFont="1" applyBorder="1" applyAlignment="1">
      <alignment horizontal="right" vertical="center" shrinkToFit="1"/>
    </xf>
    <xf numFmtId="0" fontId="2" fillId="0" borderId="5" xfId="0" applyFont="1" applyBorder="1" applyAlignment="1">
      <alignment horizontal="right" vertical="center" shrinkToFit="1"/>
    </xf>
    <xf numFmtId="0" fontId="2" fillId="0" borderId="15" xfId="1" applyFont="1" applyBorder="1" applyAlignment="1">
      <alignment horizontal="center" vertical="center" textRotation="255"/>
    </xf>
    <xf numFmtId="0" fontId="2" fillId="0" borderId="10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/>
    </xf>
    <xf numFmtId="3" fontId="6" fillId="0" borderId="1" xfId="2" applyNumberFormat="1" applyFont="1" applyBorder="1" applyAlignment="1">
      <alignment horizontal="right" vertical="center" shrinkToFit="1"/>
    </xf>
    <xf numFmtId="176" fontId="6" fillId="0" borderId="1" xfId="2" quotePrefix="1" applyNumberFormat="1" applyFont="1" applyBorder="1" applyAlignment="1">
      <alignment horizontal="right" vertical="center" shrinkToFit="1"/>
    </xf>
    <xf numFmtId="3" fontId="6" fillId="0" borderId="10" xfId="2" applyNumberFormat="1" applyFont="1" applyBorder="1" applyAlignment="1">
      <alignment horizontal="right" vertical="center" shrinkToFit="1"/>
    </xf>
    <xf numFmtId="176" fontId="6" fillId="0" borderId="10" xfId="2" quotePrefix="1" applyNumberFormat="1" applyFont="1" applyBorder="1" applyAlignment="1">
      <alignment horizontal="right" vertical="center" shrinkToFit="1"/>
    </xf>
    <xf numFmtId="3" fontId="6" fillId="0" borderId="1" xfId="1" applyNumberFormat="1" applyFont="1" applyBorder="1" applyAlignment="1">
      <alignment horizontal="right" vertical="center" shrinkToFit="1"/>
    </xf>
    <xf numFmtId="3" fontId="6" fillId="0" borderId="10" xfId="1" applyNumberFormat="1" applyFont="1" applyBorder="1" applyAlignment="1">
      <alignment horizontal="right" vertical="center" shrinkToFit="1"/>
    </xf>
    <xf numFmtId="177" fontId="6" fillId="0" borderId="10" xfId="1" applyNumberFormat="1" applyFont="1" applyBorder="1" applyAlignment="1">
      <alignment horizontal="right" vertical="center" shrinkToFit="1"/>
    </xf>
    <xf numFmtId="3" fontId="6" fillId="0" borderId="7" xfId="1" applyNumberFormat="1" applyFont="1" applyBorder="1" applyAlignment="1">
      <alignment horizontal="right" vertical="center"/>
    </xf>
    <xf numFmtId="3" fontId="6" fillId="0" borderId="10" xfId="1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 shrinkToFit="1"/>
    </xf>
    <xf numFmtId="177" fontId="6" fillId="0" borderId="16" xfId="1" applyNumberFormat="1" applyFont="1" applyBorder="1" applyAlignment="1">
      <alignment horizontal="right" vertical="center" shrinkToFit="1"/>
    </xf>
    <xf numFmtId="3" fontId="6" fillId="0" borderId="16" xfId="1" applyNumberFormat="1" applyFont="1" applyBorder="1" applyAlignment="1">
      <alignment horizontal="right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0" xfId="1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textRotation="255" shrinkToFit="1"/>
    </xf>
    <xf numFmtId="0" fontId="2" fillId="0" borderId="8" xfId="1" applyFont="1" applyBorder="1" applyAlignment="1">
      <alignment horizontal="center" vertical="center" textRotation="255" shrinkToFit="1"/>
    </xf>
    <xf numFmtId="0" fontId="2" fillId="0" borderId="5" xfId="1" applyFont="1" applyBorder="1" applyAlignment="1">
      <alignment horizontal="center" vertical="center" textRotation="255" shrinkToFi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textRotation="255"/>
    </xf>
    <xf numFmtId="0" fontId="2" fillId="0" borderId="9" xfId="1" applyFont="1" applyBorder="1" applyAlignment="1">
      <alignment horizontal="center" vertical="center" shrinkToFit="1"/>
    </xf>
    <xf numFmtId="0" fontId="2" fillId="0" borderId="8" xfId="1" applyFont="1" applyBorder="1" applyAlignment="1">
      <alignment horizontal="center" vertical="center" shrinkToFit="1"/>
    </xf>
    <xf numFmtId="0" fontId="2" fillId="0" borderId="9" xfId="1" applyFont="1" applyFill="1" applyBorder="1" applyAlignment="1">
      <alignment horizontal="center" vertical="center" wrapText="1" shrinkToFit="1"/>
    </xf>
    <xf numFmtId="0" fontId="2" fillId="0" borderId="8" xfId="1" applyFont="1" applyFill="1" applyBorder="1" applyAlignment="1">
      <alignment horizontal="center" vertical="center" wrapText="1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indent="1"/>
    </xf>
    <xf numFmtId="0" fontId="2" fillId="0" borderId="0" xfId="1" applyFont="1" applyBorder="1" applyAlignment="1">
      <alignment horizontal="left" vertical="center" indent="1"/>
    </xf>
    <xf numFmtId="0" fontId="2" fillId="0" borderId="12" xfId="1" applyFont="1" applyBorder="1" applyAlignment="1">
      <alignment horizontal="left" vertical="center" indent="1"/>
    </xf>
    <xf numFmtId="0" fontId="2" fillId="0" borderId="4" xfId="1" applyFont="1" applyBorder="1" applyAlignment="1">
      <alignment horizontal="left" vertical="center" indent="1"/>
    </xf>
    <xf numFmtId="0" fontId="2" fillId="0" borderId="11" xfId="1" applyFont="1" applyBorder="1" applyAlignment="1">
      <alignment horizontal="left" vertical="center" indent="1"/>
    </xf>
    <xf numFmtId="0" fontId="2" fillId="0" borderId="3" xfId="1" applyFont="1" applyBorder="1" applyAlignment="1">
      <alignment horizontal="left" vertical="center" indent="1"/>
    </xf>
    <xf numFmtId="0" fontId="6" fillId="0" borderId="0" xfId="1" applyFont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2" fillId="0" borderId="13" xfId="1" applyFont="1" applyBorder="1" applyAlignment="1">
      <alignment horizontal="right" vertical="center"/>
    </xf>
    <xf numFmtId="0" fontId="2" fillId="0" borderId="12" xfId="1" applyFont="1" applyBorder="1" applyAlignment="1">
      <alignment horizontal="right" vertical="center"/>
    </xf>
    <xf numFmtId="0" fontId="2" fillId="0" borderId="2" xfId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 shrinkToFit="1"/>
    </xf>
    <xf numFmtId="0" fontId="2" fillId="0" borderId="2" xfId="1" applyFont="1" applyBorder="1" applyAlignment="1">
      <alignment horizontal="center" vertical="center" justifyLastLine="1" shrinkToFit="1"/>
    </xf>
    <xf numFmtId="0" fontId="2" fillId="0" borderId="10" xfId="1" applyFont="1" applyBorder="1" applyAlignment="1">
      <alignment horizontal="center" vertical="center" justifyLastLine="1" shrinkToFit="1"/>
    </xf>
    <xf numFmtId="0" fontId="2" fillId="0" borderId="7" xfId="1" applyFont="1" applyBorder="1" applyAlignment="1">
      <alignment horizontal="center" vertical="center" justifyLastLine="1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9" xfId="1" applyFont="1" applyBorder="1" applyAlignment="1">
      <alignment horizontal="center" vertical="center" wrapText="1" justifyLastLine="1" shrinkToFit="1"/>
    </xf>
    <xf numFmtId="0" fontId="2" fillId="0" borderId="8" xfId="1" applyFont="1" applyBorder="1" applyAlignment="1">
      <alignment horizontal="center" vertical="center" wrapText="1" justifyLastLine="1" shrinkToFit="1"/>
    </xf>
    <xf numFmtId="0" fontId="6" fillId="0" borderId="0" xfId="1" applyFont="1" applyBorder="1" applyAlignment="1">
      <alignment horizontal="center" vertical="center"/>
    </xf>
    <xf numFmtId="0" fontId="2" fillId="0" borderId="2" xfId="1" applyFont="1" applyBorder="1" applyAlignment="1">
      <alignment horizontal="distributed" vertical="center" justifyLastLine="1"/>
    </xf>
    <xf numFmtId="0" fontId="2" fillId="0" borderId="10" xfId="1" applyFont="1" applyBorder="1" applyAlignment="1">
      <alignment horizontal="distributed" vertical="center" justifyLastLine="1"/>
    </xf>
    <xf numFmtId="0" fontId="2" fillId="0" borderId="7" xfId="1" applyFont="1" applyBorder="1" applyAlignment="1">
      <alignment horizontal="distributed" vertical="center" justifyLastLine="1"/>
    </xf>
    <xf numFmtId="0" fontId="2" fillId="0" borderId="9" xfId="1" applyFont="1" applyFill="1" applyBorder="1" applyAlignment="1">
      <alignment horizontal="distributed" vertical="center" wrapText="1" shrinkToFit="1"/>
    </xf>
    <xf numFmtId="0" fontId="2" fillId="0" borderId="8" xfId="1" applyFont="1" applyFill="1" applyBorder="1" applyAlignment="1">
      <alignment horizontal="distributed" vertical="center" shrinkToFit="1"/>
    </xf>
    <xf numFmtId="0" fontId="2" fillId="0" borderId="8" xfId="1" applyFont="1" applyFill="1" applyBorder="1" applyAlignment="1">
      <alignment horizontal="distributed" vertical="center" wrapText="1" shrinkToFit="1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 shrinkToFit="1"/>
    </xf>
    <xf numFmtId="0" fontId="8" fillId="0" borderId="8" xfId="0" applyFont="1" applyBorder="1" applyAlignment="1">
      <alignment horizontal="center" vertical="center" shrinkToFit="1"/>
    </xf>
    <xf numFmtId="0" fontId="2" fillId="0" borderId="2" xfId="1" applyFont="1" applyBorder="1" applyAlignment="1">
      <alignment horizontal="distributed" vertical="center" justifyLastLine="1" shrinkToFit="1"/>
    </xf>
    <xf numFmtId="0" fontId="2" fillId="0" borderId="10" xfId="1" applyFont="1" applyBorder="1" applyAlignment="1">
      <alignment horizontal="distributed" vertical="center" justifyLastLine="1" shrinkToFit="1"/>
    </xf>
    <xf numFmtId="0" fontId="2" fillId="0" borderId="7" xfId="1" applyFont="1" applyBorder="1" applyAlignment="1">
      <alignment horizontal="distributed" vertical="center" justifyLastLine="1" shrinkToFit="1"/>
    </xf>
    <xf numFmtId="0" fontId="0" fillId="0" borderId="10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9" xfId="0" applyFont="1" applyBorder="1" applyAlignment="1">
      <alignment horizontal="center" vertical="center" justifyLastLine="1"/>
    </xf>
    <xf numFmtId="0" fontId="2" fillId="0" borderId="8" xfId="0" applyFont="1" applyBorder="1" applyAlignment="1">
      <alignment horizontal="center" vertical="center" justifyLastLine="1"/>
    </xf>
    <xf numFmtId="0" fontId="2" fillId="0" borderId="10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justifyLastLine="1"/>
    </xf>
    <xf numFmtId="0" fontId="2" fillId="0" borderId="7" xfId="1" applyFont="1" applyBorder="1" applyAlignment="1">
      <alignment horizontal="center" vertical="center" justifyLastLine="1"/>
    </xf>
    <xf numFmtId="0" fontId="2" fillId="0" borderId="9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wrapText="1" shrinkToFit="1"/>
    </xf>
    <xf numFmtId="0" fontId="2" fillId="0" borderId="8" xfId="1" applyFont="1" applyBorder="1" applyAlignment="1">
      <alignment horizontal="center" vertical="center" justifyLastLine="1" shrinkToFit="1"/>
    </xf>
    <xf numFmtId="0" fontId="2" fillId="0" borderId="2" xfId="1" applyFont="1" applyBorder="1" applyAlignment="1">
      <alignment horizontal="distributed" vertical="center" indent="7"/>
    </xf>
    <xf numFmtId="0" fontId="2" fillId="0" borderId="10" xfId="1" applyFont="1" applyBorder="1" applyAlignment="1">
      <alignment horizontal="distributed" vertical="center" indent="7"/>
    </xf>
    <xf numFmtId="0" fontId="2" fillId="0" borderId="7" xfId="1" applyFont="1" applyBorder="1" applyAlignment="1">
      <alignment horizontal="distributed" vertical="center" indent="7"/>
    </xf>
    <xf numFmtId="0" fontId="2" fillId="0" borderId="2" xfId="1" applyFont="1" applyBorder="1" applyAlignment="1">
      <alignment horizontal="distributed" vertical="center" indent="3"/>
    </xf>
    <xf numFmtId="0" fontId="2" fillId="0" borderId="7" xfId="1" applyFont="1" applyBorder="1" applyAlignment="1">
      <alignment horizontal="distributed" vertical="center" indent="3"/>
    </xf>
    <xf numFmtId="0" fontId="2" fillId="0" borderId="8" xfId="1" applyFont="1" applyBorder="1" applyAlignment="1">
      <alignment horizontal="center" vertical="center" wrapText="1" shrinkToFit="1"/>
    </xf>
    <xf numFmtId="0" fontId="2" fillId="0" borderId="8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 wrapText="1" justifyLastLine="1" shrinkToFit="1"/>
    </xf>
    <xf numFmtId="0" fontId="2" fillId="0" borderId="8" xfId="1" applyFont="1" applyFill="1" applyBorder="1" applyAlignment="1">
      <alignment horizontal="center" vertical="center" wrapText="1" justifyLastLine="1" shrinkToFi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2" fillId="0" borderId="2" xfId="0" applyFont="1" applyBorder="1" applyAlignment="1">
      <alignment horizontal="center" vertical="center" justifyLastLine="1"/>
    </xf>
    <xf numFmtId="0" fontId="2" fillId="0" borderId="10" xfId="0" applyFont="1" applyBorder="1" applyAlignment="1">
      <alignment horizontal="center" vertical="center" justifyLastLine="1"/>
    </xf>
    <xf numFmtId="0" fontId="2" fillId="0" borderId="7" xfId="0" applyFont="1" applyBorder="1" applyAlignment="1">
      <alignment horizontal="center" vertical="center" justifyLastLine="1"/>
    </xf>
  </cellXfs>
  <cellStyles count="5">
    <cellStyle name="桁区切り 2" xfId="2"/>
    <cellStyle name="桁区切り 3" xfId="4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8" Type="http://schemas.openxmlformats.org/officeDocument/2006/relationships/worksheet" Target="worksheets/sheet8.xml"/>
<Relationship Id="rId3" Type="http://schemas.openxmlformats.org/officeDocument/2006/relationships/worksheet" Target="worksheets/sheet3.xml"/>
<Relationship Id="rId7" Type="http://schemas.openxmlformats.org/officeDocument/2006/relationships/worksheet" Target="worksheets/sheet7.xml"/>
<Relationship Id="rId12" Type="http://schemas.openxmlformats.org/officeDocument/2006/relationships/calcChain" Target="calcChain.xml"/>
<Relationship Id="rId2" Type="http://schemas.openxmlformats.org/officeDocument/2006/relationships/worksheet" Target="worksheets/sheet2.xml"/>
<Relationship Id="rId1" Type="http://schemas.openxmlformats.org/officeDocument/2006/relationships/worksheet" Target="worksheets/sheet1.xml"/>
<Relationship Id="rId6" Type="http://schemas.openxmlformats.org/officeDocument/2006/relationships/worksheet" Target="worksheets/sheet6.xml"/>
<Relationship Id="rId11" Type="http://schemas.openxmlformats.org/officeDocument/2006/relationships/sharedStrings" Target="sharedStrings.xml"/>
<Relationship Id="rId5" Type="http://schemas.openxmlformats.org/officeDocument/2006/relationships/worksheet" Target="worksheets/sheet5.xml"/>
<Relationship Id="rId10" Type="http://schemas.openxmlformats.org/officeDocument/2006/relationships/styles" Target="styles.xml"/>
<Relationship Id="rId4" Type="http://schemas.openxmlformats.org/officeDocument/2006/relationships/worksheet" Target="worksheets/sheet4.xml"/>
<Relationship Id="rId9" Type="http://schemas.openxmlformats.org/officeDocument/2006/relationships/theme" Target="theme/theme1.xml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912495"/>
          <a:ext cx="184975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5"/>
        <xdr:cNvSpPr>
          <a:spLocks noChangeShapeType="1"/>
        </xdr:cNvSpPr>
      </xdr:nvSpPr>
      <xdr:spPr bwMode="auto">
        <a:xfrm>
          <a:off x="9525" y="912495"/>
          <a:ext cx="184975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912495"/>
          <a:ext cx="184975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3</xdr:col>
      <xdr:colOff>38100</xdr:colOff>
      <xdr:row>9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902970"/>
          <a:ext cx="1887855" cy="138493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9525</xdr:rowOff>
    </xdr:from>
    <xdr:to>
      <xdr:col>3</xdr:col>
      <xdr:colOff>9525</xdr:colOff>
      <xdr:row>8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050" y="893445"/>
          <a:ext cx="1849755" cy="134683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3</xdr:col>
      <xdr:colOff>0</xdr:colOff>
      <xdr:row>8</xdr:row>
      <xdr:rowOff>133350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883920"/>
          <a:ext cx="1849755" cy="133731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38100</xdr:rowOff>
    </xdr:from>
    <xdr:to>
      <xdr:col>2</xdr:col>
      <xdr:colOff>714375</xdr:colOff>
      <xdr:row>8</xdr:row>
      <xdr:rowOff>152400</xdr:rowOff>
    </xdr:to>
    <xdr:sp macro="" textlink="">
      <xdr:nvSpPr>
        <xdr:cNvPr id="2" name="Line 8"/>
        <xdr:cNvSpPr>
          <a:spLocks noChangeShapeType="1"/>
        </xdr:cNvSpPr>
      </xdr:nvSpPr>
      <xdr:spPr bwMode="auto">
        <a:xfrm>
          <a:off x="9525" y="922020"/>
          <a:ext cx="1718310" cy="13182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8"/>
        <xdr:cNvSpPr>
          <a:spLocks noChangeShapeType="1"/>
        </xdr:cNvSpPr>
      </xdr:nvSpPr>
      <xdr:spPr bwMode="auto">
        <a:xfrm>
          <a:off x="9525" y="912495"/>
          <a:ext cx="1849755" cy="13658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1.xml"/>

</Relationships>

</file>

<file path=xl/worksheets/_rels/sheet2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2.xml"/>

</Relationships>

</file>

<file path=xl/worksheets/_rels/sheet3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3.xml"/>

</Relationships>

</file>

<file path=xl/worksheets/_rels/sheet4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4.xml"/>

</Relationships>

</file>

<file path=xl/worksheets/_rels/sheet5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5.xml"/>

</Relationships>

</file>

<file path=xl/worksheets/_rels/sheet6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6.xml"/>

</Relationships>

</file>

<file path=xl/worksheets/_rels/sheet7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7.xml"/>

</Relationships>

</file>

<file path=xl/worksheets/_rels/sheet8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8.xml"/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7"/>
  <sheetViews>
    <sheetView tabSelected="1" view="pageBreakPreview" zoomScale="80" zoomScaleNormal="100" zoomScaleSheetLayoutView="80" workbookViewId="0">
      <selection sqref="A1:L1"/>
    </sheetView>
  </sheetViews>
  <sheetFormatPr defaultColWidth="9" defaultRowHeight="10.8" x14ac:dyDescent="0.2"/>
  <cols>
    <col min="1" max="1" width="2.44140625" style="1" bestFit="1" customWidth="1"/>
    <col min="2" max="12" width="14.33203125" style="1" customWidth="1"/>
    <col min="13" max="13" width="9.6640625" style="2" customWidth="1"/>
    <col min="14" max="16384" width="9" style="1"/>
  </cols>
  <sheetData>
    <row r="1" spans="1:17" ht="40.049999999999997" customHeight="1" x14ac:dyDescent="0.2">
      <c r="A1" s="61" t="s">
        <v>
143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7" ht="30" customHeight="1" x14ac:dyDescent="0.2">
      <c r="A2" s="62" t="s">
        <v>
123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7" ht="19.95" customHeight="1" x14ac:dyDescent="0.2">
      <c r="A3" s="14"/>
      <c r="B3" s="13"/>
      <c r="C3" s="63" t="s">
        <v>
24</v>
      </c>
      <c r="D3" s="65" t="s">
        <v>
38</v>
      </c>
      <c r="E3" s="66"/>
      <c r="F3" s="66"/>
      <c r="G3" s="67"/>
      <c r="H3" s="68" t="s">
        <v>
37</v>
      </c>
      <c r="I3" s="69"/>
      <c r="J3" s="69"/>
      <c r="K3" s="69"/>
      <c r="L3" s="70"/>
    </row>
    <row r="4" spans="1:17" ht="15" customHeight="1" x14ac:dyDescent="0.2">
      <c r="A4" s="11"/>
      <c r="B4" s="2"/>
      <c r="C4" s="64"/>
      <c r="D4" s="71" t="s">
        <v>
17</v>
      </c>
      <c r="E4" s="72"/>
      <c r="F4" s="73" t="s">
        <v>
13</v>
      </c>
      <c r="G4" s="34"/>
      <c r="H4" s="50" t="s">
        <v>
30</v>
      </c>
      <c r="I4" s="50" t="s">
        <v>
52</v>
      </c>
      <c r="J4" s="50" t="s">
        <v>
53</v>
      </c>
      <c r="K4" s="46" t="s">
        <v>
54</v>
      </c>
      <c r="L4" s="48" t="s">
        <v>
55</v>
      </c>
    </row>
    <row r="5" spans="1:17" ht="15" customHeight="1" x14ac:dyDescent="0.2">
      <c r="A5" s="11"/>
      <c r="B5" s="2"/>
      <c r="C5" s="12"/>
      <c r="D5" s="50" t="s">
        <v>
58</v>
      </c>
      <c r="E5" s="52" t="s">
        <v>
56</v>
      </c>
      <c r="F5" s="74"/>
      <c r="G5" s="53" t="s">
        <v>
57</v>
      </c>
      <c r="H5" s="51"/>
      <c r="I5" s="51"/>
      <c r="J5" s="51"/>
      <c r="K5" s="47"/>
      <c r="L5" s="49"/>
    </row>
    <row r="6" spans="1:17" ht="15" customHeight="1" x14ac:dyDescent="0.2">
      <c r="A6" s="11"/>
      <c r="B6" s="2"/>
      <c r="C6" s="12"/>
      <c r="D6" s="51"/>
      <c r="E6" s="52"/>
      <c r="F6" s="74"/>
      <c r="G6" s="54"/>
      <c r="H6" s="51"/>
      <c r="I6" s="51"/>
      <c r="J6" s="51"/>
      <c r="K6" s="47"/>
      <c r="L6" s="49"/>
    </row>
    <row r="7" spans="1:17" ht="15" customHeight="1" x14ac:dyDescent="0.2">
      <c r="A7" s="11"/>
      <c r="B7" s="2"/>
      <c r="C7" s="12"/>
      <c r="D7" s="51"/>
      <c r="E7" s="52"/>
      <c r="F7" s="74"/>
      <c r="G7" s="54"/>
      <c r="H7" s="51"/>
      <c r="I7" s="51"/>
      <c r="J7" s="51"/>
      <c r="K7" s="47"/>
      <c r="L7" s="49"/>
    </row>
    <row r="8" spans="1:17" ht="15" customHeight="1" x14ac:dyDescent="0.2">
      <c r="A8" s="55" t="s">
        <v>
10</v>
      </c>
      <c r="B8" s="56"/>
      <c r="C8" s="57"/>
      <c r="D8" s="51"/>
      <c r="E8" s="52"/>
      <c r="F8" s="74"/>
      <c r="G8" s="54"/>
      <c r="H8" s="51"/>
      <c r="I8" s="51"/>
      <c r="J8" s="51"/>
      <c r="K8" s="47"/>
      <c r="L8" s="49"/>
    </row>
    <row r="9" spans="1:17" ht="15" customHeight="1" x14ac:dyDescent="0.2">
      <c r="A9" s="58"/>
      <c r="B9" s="59"/>
      <c r="C9" s="60"/>
      <c r="D9" s="8" t="s">
        <v>
29</v>
      </c>
      <c r="E9" s="8" t="s">
        <v>
29</v>
      </c>
      <c r="F9" s="8" t="s">
        <v>
29</v>
      </c>
      <c r="G9" s="5" t="s">
        <v>
28</v>
      </c>
      <c r="H9" s="9" t="s">
        <v>
7</v>
      </c>
      <c r="I9" s="9" t="s">
        <v>
7</v>
      </c>
      <c r="J9" s="9" t="s">
        <v>
7</v>
      </c>
      <c r="K9" s="9" t="s">
        <v>
7</v>
      </c>
      <c r="L9" s="9" t="s">
        <v>
7</v>
      </c>
    </row>
    <row r="10" spans="1:17" ht="30" customHeight="1" x14ac:dyDescent="0.2">
      <c r="A10" s="45" t="s">
        <v>
5</v>
      </c>
      <c r="B10" s="43" t="s">
        <v>
41</v>
      </c>
      <c r="C10" s="44"/>
      <c r="D10" s="25">
        <v>
24955</v>
      </c>
      <c r="E10" s="25">
        <v>
45318</v>
      </c>
      <c r="F10" s="25">
        <v>
70273</v>
      </c>
      <c r="G10" s="25">
        <v>
355</v>
      </c>
      <c r="H10" s="25">
        <v>
48450271</v>
      </c>
      <c r="I10" s="25">
        <v>
31</v>
      </c>
      <c r="J10" s="25">
        <v>
0</v>
      </c>
      <c r="K10" s="25">
        <v>
48450302</v>
      </c>
      <c r="L10" s="35"/>
      <c r="N10" s="18"/>
      <c r="O10" s="18"/>
      <c r="P10" s="18"/>
      <c r="Q10" s="18"/>
    </row>
    <row r="11" spans="1:17" ht="30" customHeight="1" x14ac:dyDescent="0.2">
      <c r="A11" s="45"/>
      <c r="B11" s="43" t="s">
        <v>
45</v>
      </c>
      <c r="C11" s="44"/>
      <c r="D11" s="25">
        <v>
555943</v>
      </c>
      <c r="E11" s="25">
        <v>
22819</v>
      </c>
      <c r="F11" s="25">
        <v>
578762</v>
      </c>
      <c r="G11" s="25">
        <v>
1132</v>
      </c>
      <c r="H11" s="25">
        <v>
840602718</v>
      </c>
      <c r="I11" s="25">
        <v>
5474</v>
      </c>
      <c r="J11" s="25">
        <v>
0</v>
      </c>
      <c r="K11" s="25">
        <v>
840608192</v>
      </c>
      <c r="L11" s="35"/>
      <c r="N11" s="18"/>
      <c r="O11" s="18"/>
      <c r="P11" s="18"/>
      <c r="Q11" s="18"/>
    </row>
    <row r="12" spans="1:17" ht="30" customHeight="1" x14ac:dyDescent="0.2">
      <c r="A12" s="45"/>
      <c r="B12" s="43" t="s">
        <v>
46</v>
      </c>
      <c r="C12" s="44"/>
      <c r="D12" s="25">
        <v>
548576</v>
      </c>
      <c r="E12" s="25">
        <v>
29375</v>
      </c>
      <c r="F12" s="25">
        <v>
577951</v>
      </c>
      <c r="G12" s="25">
        <v>
93</v>
      </c>
      <c r="H12" s="25">
        <v>
1476473598</v>
      </c>
      <c r="I12" s="25">
        <v>
12596</v>
      </c>
      <c r="J12" s="25">
        <v>
0</v>
      </c>
      <c r="K12" s="25">
        <v>
1476486194</v>
      </c>
      <c r="L12" s="35"/>
      <c r="N12" s="18"/>
      <c r="O12" s="18"/>
      <c r="P12" s="18"/>
      <c r="Q12" s="18"/>
    </row>
    <row r="13" spans="1:17" ht="30" customHeight="1" x14ac:dyDescent="0.2">
      <c r="A13" s="45"/>
      <c r="B13" s="43" t="s">
        <v>
47</v>
      </c>
      <c r="C13" s="44"/>
      <c r="D13" s="25">
        <v>
332059</v>
      </c>
      <c r="E13" s="25">
        <v>
37972</v>
      </c>
      <c r="F13" s="25">
        <v>
370031</v>
      </c>
      <c r="G13" s="25">
        <v>
2</v>
      </c>
      <c r="H13" s="25">
        <v>
1412187689</v>
      </c>
      <c r="I13" s="25">
        <v>
4882</v>
      </c>
      <c r="J13" s="25">
        <v>
0</v>
      </c>
      <c r="K13" s="25">
        <v>
1412192571</v>
      </c>
      <c r="L13" s="35"/>
      <c r="N13" s="18"/>
      <c r="O13" s="18"/>
      <c r="P13" s="18"/>
      <c r="Q13" s="18"/>
    </row>
    <row r="14" spans="1:17" ht="30" customHeight="1" x14ac:dyDescent="0.2">
      <c r="A14" s="45"/>
      <c r="B14" s="43" t="s">
        <v>
48</v>
      </c>
      <c r="C14" s="44"/>
      <c r="D14" s="25">
        <v>
187279</v>
      </c>
      <c r="E14" s="25">
        <v>
17787</v>
      </c>
      <c r="F14" s="25">
        <v>
205066</v>
      </c>
      <c r="G14" s="25">
        <v>
0</v>
      </c>
      <c r="H14" s="25">
        <v>
1045363466</v>
      </c>
      <c r="I14" s="25">
        <v>
17358</v>
      </c>
      <c r="J14" s="25">
        <v>
3324</v>
      </c>
      <c r="K14" s="25">
        <v>
1045384148</v>
      </c>
      <c r="L14" s="35"/>
      <c r="N14" s="18"/>
      <c r="O14" s="18"/>
      <c r="P14" s="18"/>
      <c r="Q14" s="18"/>
    </row>
    <row r="15" spans="1:17" ht="30" customHeight="1" x14ac:dyDescent="0.2">
      <c r="A15" s="45"/>
      <c r="B15" s="43" t="s">
        <v>
49</v>
      </c>
      <c r="C15" s="44"/>
      <c r="D15" s="25">
        <v>
165558</v>
      </c>
      <c r="E15" s="25">
        <v>
1887</v>
      </c>
      <c r="F15" s="25">
        <v>
167445</v>
      </c>
      <c r="G15" s="25">
        <v>
0</v>
      </c>
      <c r="H15" s="25">
        <v>
1104197328</v>
      </c>
      <c r="I15" s="25">
        <v>
11847</v>
      </c>
      <c r="J15" s="25">
        <v>
4245</v>
      </c>
      <c r="K15" s="25">
        <v>
1104213420</v>
      </c>
      <c r="L15" s="35"/>
      <c r="N15" s="18"/>
      <c r="O15" s="18"/>
      <c r="P15" s="18"/>
      <c r="Q15" s="18"/>
    </row>
    <row r="16" spans="1:17" ht="30" customHeight="1" x14ac:dyDescent="0.2">
      <c r="A16" s="45"/>
      <c r="B16" s="43" t="s">
        <v>
50</v>
      </c>
      <c r="C16" s="44"/>
      <c r="D16" s="25">
        <v>
73510</v>
      </c>
      <c r="E16" s="25">
        <v>
14</v>
      </c>
      <c r="F16" s="25">
        <v>
73524</v>
      </c>
      <c r="G16" s="25">
        <v>
0</v>
      </c>
      <c r="H16" s="25">
        <v>
609549143</v>
      </c>
      <c r="I16" s="25">
        <v>
17228</v>
      </c>
      <c r="J16" s="25">
        <v>
5108</v>
      </c>
      <c r="K16" s="25">
        <v>
609571479</v>
      </c>
      <c r="L16" s="35"/>
      <c r="N16" s="18"/>
      <c r="O16" s="18"/>
      <c r="P16" s="18"/>
      <c r="Q16" s="18"/>
    </row>
    <row r="17" spans="1:17" ht="30" customHeight="1" x14ac:dyDescent="0.2">
      <c r="A17" s="45"/>
      <c r="B17" s="43" t="s">
        <v>
51</v>
      </c>
      <c r="C17" s="44"/>
      <c r="D17" s="25">
        <v>
63512</v>
      </c>
      <c r="E17" s="25">
        <v>
9</v>
      </c>
      <c r="F17" s="25">
        <v>
63521</v>
      </c>
      <c r="G17" s="25">
        <v>
0</v>
      </c>
      <c r="H17" s="25">
        <v>
665384067</v>
      </c>
      <c r="I17" s="25">
        <v>
9449</v>
      </c>
      <c r="J17" s="25">
        <v>
0</v>
      </c>
      <c r="K17" s="25">
        <v>
665393516</v>
      </c>
      <c r="L17" s="35"/>
      <c r="N17" s="18"/>
      <c r="O17" s="18"/>
      <c r="P17" s="18"/>
      <c r="Q17" s="18"/>
    </row>
    <row r="18" spans="1:17" ht="30" customHeight="1" x14ac:dyDescent="0.2">
      <c r="A18" s="45"/>
      <c r="B18" s="43" t="s">
        <v>
133</v>
      </c>
      <c r="C18" s="44"/>
      <c r="D18" s="25">
        <v>
43057</v>
      </c>
      <c r="E18" s="25">
        <v>
3</v>
      </c>
      <c r="F18" s="25">
        <v>
43060</v>
      </c>
      <c r="G18" s="25">
        <v>
0</v>
      </c>
      <c r="H18" s="25">
        <v>
670271434</v>
      </c>
      <c r="I18" s="25">
        <v>
6177</v>
      </c>
      <c r="J18" s="25">
        <v>
58014</v>
      </c>
      <c r="K18" s="25">
        <v>
670335625</v>
      </c>
      <c r="L18" s="35"/>
      <c r="N18" s="18"/>
      <c r="O18" s="18"/>
      <c r="P18" s="18"/>
      <c r="Q18" s="18"/>
    </row>
    <row r="19" spans="1:17" ht="30" customHeight="1" x14ac:dyDescent="0.2">
      <c r="A19" s="45"/>
      <c r="B19" s="43" t="s">
        <v>
134</v>
      </c>
      <c r="C19" s="44"/>
      <c r="D19" s="25">
        <v>
10953</v>
      </c>
      <c r="E19" s="25">
        <v>
3</v>
      </c>
      <c r="F19" s="25">
        <v>
10956</v>
      </c>
      <c r="G19" s="25">
        <v>
0</v>
      </c>
      <c r="H19" s="25">
        <v>
337836833</v>
      </c>
      <c r="I19" s="25">
        <v>
12675</v>
      </c>
      <c r="J19" s="25">
        <v>
0</v>
      </c>
      <c r="K19" s="25">
        <v>
337849508</v>
      </c>
      <c r="L19" s="35"/>
      <c r="N19" s="18"/>
      <c r="O19" s="18"/>
      <c r="P19" s="18"/>
      <c r="Q19" s="18"/>
    </row>
    <row r="20" spans="1:17" ht="30" customHeight="1" x14ac:dyDescent="0.2">
      <c r="A20" s="45"/>
      <c r="B20" s="43" t="s">
        <v>
135</v>
      </c>
      <c r="C20" s="44"/>
      <c r="D20" s="25">
        <v>
1572</v>
      </c>
      <c r="E20" s="25">
        <v>
0</v>
      </c>
      <c r="F20" s="25">
        <v>
1572</v>
      </c>
      <c r="G20" s="25">
        <v>
0</v>
      </c>
      <c r="H20" s="25">
        <v>
107465590</v>
      </c>
      <c r="I20" s="25">
        <v>
0</v>
      </c>
      <c r="J20" s="25">
        <v>
0</v>
      </c>
      <c r="K20" s="25">
        <v>
107465590</v>
      </c>
      <c r="L20" s="35"/>
      <c r="N20" s="18"/>
      <c r="O20" s="18"/>
      <c r="P20" s="18"/>
      <c r="Q20" s="18"/>
    </row>
    <row r="21" spans="1:17" ht="30" customHeight="1" x14ac:dyDescent="0.2">
      <c r="A21" s="45"/>
      <c r="B21" s="43" t="s">
        <v>
136</v>
      </c>
      <c r="C21" s="44"/>
      <c r="D21" s="25">
        <v>
411</v>
      </c>
      <c r="E21" s="25">
        <v>
0</v>
      </c>
      <c r="F21" s="25">
        <v>
411</v>
      </c>
      <c r="G21" s="25">
        <v>
0</v>
      </c>
      <c r="H21" s="25">
        <v>
74717704</v>
      </c>
      <c r="I21" s="25">
        <v>
0</v>
      </c>
      <c r="J21" s="25">
        <v>
0</v>
      </c>
      <c r="K21" s="25">
        <v>
74717704</v>
      </c>
      <c r="L21" s="35"/>
      <c r="N21" s="18"/>
      <c r="O21" s="18"/>
      <c r="P21" s="18"/>
      <c r="Q21" s="18"/>
    </row>
    <row r="22" spans="1:17" ht="30" customHeight="1" x14ac:dyDescent="0.2">
      <c r="A22" s="45"/>
      <c r="B22" s="43" t="s">
        <v>
42</v>
      </c>
      <c r="C22" s="44"/>
      <c r="D22" s="25">
        <v>
2007385</v>
      </c>
      <c r="E22" s="25">
        <v>
155187</v>
      </c>
      <c r="F22" s="25">
        <v>
2162572</v>
      </c>
      <c r="G22" s="25">
        <v>
1582</v>
      </c>
      <c r="H22" s="25">
        <v>
8392499841</v>
      </c>
      <c r="I22" s="25">
        <v>
97717</v>
      </c>
      <c r="J22" s="25">
        <v>
70691</v>
      </c>
      <c r="K22" s="25">
        <v>
8392668249</v>
      </c>
      <c r="L22" s="35"/>
      <c r="N22" s="18"/>
      <c r="O22" s="18"/>
      <c r="P22" s="18"/>
      <c r="Q22" s="18"/>
    </row>
    <row r="23" spans="1:17" s="2" customFormat="1" ht="15" customHeight="1" x14ac:dyDescent="0.2">
      <c r="A23" s="22"/>
      <c r="B23" s="23"/>
      <c r="C23" s="23"/>
      <c r="D23" s="27"/>
      <c r="E23" s="27"/>
      <c r="F23" s="27"/>
      <c r="G23" s="27"/>
      <c r="H23" s="27"/>
      <c r="I23" s="27"/>
      <c r="J23" s="27"/>
      <c r="K23" s="27"/>
      <c r="L23" s="31"/>
      <c r="N23" s="19"/>
      <c r="O23" s="19"/>
      <c r="P23" s="19"/>
      <c r="Q23" s="19"/>
    </row>
    <row r="24" spans="1:17" ht="30" customHeight="1" x14ac:dyDescent="0.2">
      <c r="A24" s="40" t="s">
        <v>
4</v>
      </c>
      <c r="B24" s="43" t="s">
        <v>
3</v>
      </c>
      <c r="C24" s="44"/>
      <c r="D24" s="25">
        <v>
1129474</v>
      </c>
      <c r="E24" s="25">
        <v>
97512</v>
      </c>
      <c r="F24" s="25">
        <v>
1226986</v>
      </c>
      <c r="G24" s="25">
        <v>
1580</v>
      </c>
      <c r="H24" s="25">
        <v>
2365526587</v>
      </c>
      <c r="I24" s="25">
        <v>
18101</v>
      </c>
      <c r="J24" s="25">
        <v>
0</v>
      </c>
      <c r="K24" s="25">
        <v>
2365544688</v>
      </c>
      <c r="L24" s="35"/>
      <c r="N24" s="18"/>
      <c r="O24" s="18"/>
      <c r="P24" s="18"/>
      <c r="Q24" s="18"/>
    </row>
    <row r="25" spans="1:17" ht="30" customHeight="1" x14ac:dyDescent="0.2">
      <c r="A25" s="41"/>
      <c r="B25" s="43" t="s">
        <v>
2</v>
      </c>
      <c r="C25" s="44"/>
      <c r="D25" s="25">
        <v>
758406</v>
      </c>
      <c r="E25" s="25">
        <v>
57660</v>
      </c>
      <c r="F25" s="25">
        <v>
816066</v>
      </c>
      <c r="G25" s="25">
        <v>
2</v>
      </c>
      <c r="H25" s="25">
        <v>
4171297626</v>
      </c>
      <c r="I25" s="25">
        <v>
51315</v>
      </c>
      <c r="J25" s="25">
        <v>
12677</v>
      </c>
      <c r="K25" s="25">
        <v>
4171361618</v>
      </c>
      <c r="L25" s="35"/>
      <c r="N25" s="18"/>
      <c r="O25" s="18"/>
      <c r="P25" s="18"/>
      <c r="Q25" s="18"/>
    </row>
    <row r="26" spans="1:17" ht="30" customHeight="1" x14ac:dyDescent="0.2">
      <c r="A26" s="41"/>
      <c r="B26" s="43" t="s">
        <v>
43</v>
      </c>
      <c r="C26" s="44"/>
      <c r="D26" s="25">
        <v>
63512</v>
      </c>
      <c r="E26" s="25">
        <v>
9</v>
      </c>
      <c r="F26" s="25">
        <v>
63521</v>
      </c>
      <c r="G26" s="25">
        <v>
0</v>
      </c>
      <c r="H26" s="25">
        <v>
665384067</v>
      </c>
      <c r="I26" s="25">
        <v>
9449</v>
      </c>
      <c r="J26" s="25">
        <v>
0</v>
      </c>
      <c r="K26" s="25">
        <v>
665393516</v>
      </c>
      <c r="L26" s="35"/>
      <c r="N26" s="18"/>
      <c r="O26" s="18"/>
      <c r="P26" s="18"/>
      <c r="Q26" s="18"/>
    </row>
    <row r="27" spans="1:17" ht="30" customHeight="1" x14ac:dyDescent="0.2">
      <c r="A27" s="42"/>
      <c r="B27" s="43" t="s">
        <v>
44</v>
      </c>
      <c r="C27" s="44"/>
      <c r="D27" s="25">
        <v>
55993</v>
      </c>
      <c r="E27" s="25">
        <v>
6</v>
      </c>
      <c r="F27" s="25">
        <v>
55999</v>
      </c>
      <c r="G27" s="25">
        <v>
0</v>
      </c>
      <c r="H27" s="25">
        <v>
1190291561</v>
      </c>
      <c r="I27" s="25">
        <v>
18852</v>
      </c>
      <c r="J27" s="25">
        <v>
58014</v>
      </c>
      <c r="K27" s="25">
        <v>
1190368427</v>
      </c>
      <c r="L27" s="35"/>
      <c r="N27" s="18"/>
      <c r="O27" s="18"/>
      <c r="P27" s="18"/>
      <c r="Q27" s="18"/>
    </row>
    <row r="28" spans="1:17" s="2" customFormat="1" ht="15" customHeight="1" x14ac:dyDescent="0.2">
      <c r="A28" s="16"/>
      <c r="B28" s="24"/>
      <c r="C28" s="24"/>
      <c r="D28" s="27"/>
      <c r="E28" s="27"/>
      <c r="F28" s="27"/>
      <c r="G28" s="27"/>
      <c r="H28" s="27"/>
      <c r="I28" s="27"/>
      <c r="J28" s="27"/>
      <c r="K28" s="27"/>
      <c r="L28" s="31"/>
      <c r="N28" s="19"/>
      <c r="O28" s="19"/>
      <c r="P28" s="19"/>
      <c r="Q28" s="19"/>
    </row>
    <row r="29" spans="1:17" ht="30" customHeight="1" x14ac:dyDescent="0.2">
      <c r="A29" s="40" t="s">
        <v>
1</v>
      </c>
      <c r="B29" s="43" t="s">
        <v>
0</v>
      </c>
      <c r="C29" s="44"/>
      <c r="D29" s="25">
        <v>
1887852</v>
      </c>
      <c r="E29" s="25">
        <v>
154388</v>
      </c>
      <c r="F29" s="25">
        <v>
2042240</v>
      </c>
      <c r="G29" s="25">
        <v>
1771</v>
      </c>
      <c r="H29" s="25">
        <v>
6536008267</v>
      </c>
      <c r="I29" s="25">
        <v>
69415</v>
      </c>
      <c r="J29" s="25">
        <v>
12677</v>
      </c>
      <c r="K29" s="25">
        <v>
6536090359</v>
      </c>
      <c r="L29" s="35"/>
      <c r="N29" s="18"/>
      <c r="O29" s="18"/>
      <c r="P29" s="18"/>
      <c r="Q29" s="18"/>
    </row>
    <row r="30" spans="1:17" ht="30" customHeight="1" x14ac:dyDescent="0.2">
      <c r="A30" s="41"/>
      <c r="B30" s="43" t="s">
        <v>
43</v>
      </c>
      <c r="C30" s="44"/>
      <c r="D30" s="25">
        <v>
63512</v>
      </c>
      <c r="E30" s="25">
        <v>
9</v>
      </c>
      <c r="F30" s="25">
        <v>
63521</v>
      </c>
      <c r="G30" s="25">
        <v>
0</v>
      </c>
      <c r="H30" s="25">
        <v>
665384067</v>
      </c>
      <c r="I30" s="25">
        <v>
9449</v>
      </c>
      <c r="J30" s="25">
        <v>
0</v>
      </c>
      <c r="K30" s="25">
        <v>
665393516</v>
      </c>
      <c r="L30" s="35"/>
      <c r="N30" s="18"/>
      <c r="O30" s="18"/>
      <c r="P30" s="18"/>
      <c r="Q30" s="18"/>
    </row>
    <row r="31" spans="1:17" ht="30" customHeight="1" x14ac:dyDescent="0.2">
      <c r="A31" s="41"/>
      <c r="B31" s="43" t="s">
        <v>
137</v>
      </c>
      <c r="C31" s="44"/>
      <c r="D31" s="25">
        <v>
43057</v>
      </c>
      <c r="E31" s="25">
        <v>
3</v>
      </c>
      <c r="F31" s="25">
        <v>
43060</v>
      </c>
      <c r="G31" s="25">
        <v>
0</v>
      </c>
      <c r="H31" s="25">
        <v>
670271434</v>
      </c>
      <c r="I31" s="25">
        <v>
6177</v>
      </c>
      <c r="J31" s="25">
        <v>
58014</v>
      </c>
      <c r="K31" s="25">
        <v>
670335625</v>
      </c>
      <c r="L31" s="35"/>
      <c r="N31" s="18"/>
      <c r="O31" s="18"/>
      <c r="P31" s="18"/>
      <c r="Q31" s="18"/>
    </row>
    <row r="32" spans="1:17" ht="30" customHeight="1" x14ac:dyDescent="0.2">
      <c r="A32" s="41"/>
      <c r="B32" s="43" t="s">
        <v>
138</v>
      </c>
      <c r="C32" s="44"/>
      <c r="D32" s="25">
        <v>
10953</v>
      </c>
      <c r="E32" s="25">
        <v>
2</v>
      </c>
      <c r="F32" s="25">
        <v>
10955</v>
      </c>
      <c r="G32" s="25">
        <v>
0</v>
      </c>
      <c r="H32" s="25">
        <v>
337791732</v>
      </c>
      <c r="I32" s="25">
        <v>
12675</v>
      </c>
      <c r="J32" s="25">
        <v>
0</v>
      </c>
      <c r="K32" s="25">
        <v>
337804407</v>
      </c>
      <c r="L32" s="35"/>
      <c r="N32" s="18"/>
      <c r="O32" s="18"/>
      <c r="P32" s="18"/>
      <c r="Q32" s="18"/>
    </row>
    <row r="33" spans="1:17" ht="30" customHeight="1" x14ac:dyDescent="0.2">
      <c r="A33" s="41"/>
      <c r="B33" s="43" t="s">
        <v>
139</v>
      </c>
      <c r="C33" s="44"/>
      <c r="D33" s="25">
        <v>
1572</v>
      </c>
      <c r="E33" s="25">
        <v>
0</v>
      </c>
      <c r="F33" s="25">
        <v>
1572</v>
      </c>
      <c r="G33" s="25">
        <v>
0</v>
      </c>
      <c r="H33" s="25">
        <v>
107465590</v>
      </c>
      <c r="I33" s="25">
        <v>
0</v>
      </c>
      <c r="J33" s="25">
        <v>
0</v>
      </c>
      <c r="K33" s="25">
        <v>
107465590</v>
      </c>
      <c r="L33" s="35"/>
      <c r="N33" s="18"/>
      <c r="O33" s="18"/>
      <c r="P33" s="18"/>
      <c r="Q33" s="18"/>
    </row>
    <row r="34" spans="1:17" ht="30" customHeight="1" x14ac:dyDescent="0.2">
      <c r="A34" s="41"/>
      <c r="B34" s="43" t="s">
        <v>
140</v>
      </c>
      <c r="C34" s="44"/>
      <c r="D34" s="25">
        <v>
411</v>
      </c>
      <c r="E34" s="25">
        <v>
0</v>
      </c>
      <c r="F34" s="25">
        <v>
411</v>
      </c>
      <c r="G34" s="25">
        <v>
0</v>
      </c>
      <c r="H34" s="25">
        <v>
74717704</v>
      </c>
      <c r="I34" s="25">
        <v>
0</v>
      </c>
      <c r="J34" s="25">
        <v>
0</v>
      </c>
      <c r="K34" s="25">
        <v>
74717704</v>
      </c>
      <c r="L34" s="35"/>
      <c r="N34" s="18"/>
      <c r="O34" s="18"/>
      <c r="P34" s="18"/>
      <c r="Q34" s="18"/>
    </row>
    <row r="35" spans="1:17" ht="30" customHeight="1" x14ac:dyDescent="0.2">
      <c r="A35" s="42"/>
      <c r="B35" s="43" t="s">
        <v>
42</v>
      </c>
      <c r="C35" s="44"/>
      <c r="D35" s="25">
        <v>
2007357</v>
      </c>
      <c r="E35" s="25">
        <v>
154402</v>
      </c>
      <c r="F35" s="25">
        <v>
2161759</v>
      </c>
      <c r="G35" s="25">
        <v>
1771</v>
      </c>
      <c r="H35" s="25">
        <v>
8391638794</v>
      </c>
      <c r="I35" s="25">
        <v>
97716</v>
      </c>
      <c r="J35" s="25">
        <v>
70691</v>
      </c>
      <c r="K35" s="25">
        <v>
8391807201</v>
      </c>
      <c r="L35" s="35"/>
      <c r="N35" s="18"/>
      <c r="O35" s="18"/>
      <c r="P35" s="18"/>
      <c r="Q35" s="18"/>
    </row>
    <row r="36" spans="1:17" x14ac:dyDescent="0.2">
      <c r="A36" s="16"/>
      <c r="B36" s="38"/>
      <c r="C36" s="38"/>
      <c r="D36" s="20"/>
      <c r="E36" s="20"/>
      <c r="F36" s="20"/>
      <c r="G36" s="20"/>
      <c r="H36" s="17"/>
      <c r="I36" s="17"/>
      <c r="J36" s="17"/>
      <c r="K36" s="17"/>
      <c r="L36" s="15"/>
    </row>
    <row r="37" spans="1:17" x14ac:dyDescent="0.2">
      <c r="M37" s="3"/>
    </row>
  </sheetData>
  <mergeCells count="43">
    <mergeCell ref="A1:L1"/>
    <mergeCell ref="A2:L2"/>
    <mergeCell ref="C3:C4"/>
    <mergeCell ref="D3:G3"/>
    <mergeCell ref="H3:L3"/>
    <mergeCell ref="D4:E4"/>
    <mergeCell ref="F4:F8"/>
    <mergeCell ref="H4:H8"/>
    <mergeCell ref="I4:I8"/>
    <mergeCell ref="J4:J8"/>
    <mergeCell ref="B16:C16"/>
    <mergeCell ref="B17:C17"/>
    <mergeCell ref="B18:C18"/>
    <mergeCell ref="K4:K8"/>
    <mergeCell ref="L4:L8"/>
    <mergeCell ref="D5:D8"/>
    <mergeCell ref="E5:E8"/>
    <mergeCell ref="G5:G8"/>
    <mergeCell ref="A8:C9"/>
    <mergeCell ref="B19:C19"/>
    <mergeCell ref="B20:C20"/>
    <mergeCell ref="B21:C21"/>
    <mergeCell ref="B22:C22"/>
    <mergeCell ref="A24:A27"/>
    <mergeCell ref="B24:C24"/>
    <mergeCell ref="B25:C25"/>
    <mergeCell ref="B26:C26"/>
    <mergeCell ref="B27:C27"/>
    <mergeCell ref="A10:A22"/>
    <mergeCell ref="B10:C10"/>
    <mergeCell ref="B11:C11"/>
    <mergeCell ref="B12:C12"/>
    <mergeCell ref="B13:C13"/>
    <mergeCell ref="B14:C14"/>
    <mergeCell ref="B15:C15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3"/>
  <pageMargins left="0.39370078740157483" right="0.39370078740157483" top="0.70866141732283472" bottom="0.47244094488188981" header="0.51181102362204722" footer="0.51181102362204722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6"/>
  <sheetViews>
    <sheetView view="pageBreakPreview" zoomScale="80" zoomScaleNormal="90" zoomScaleSheetLayoutView="80" workbookViewId="0">
      <selection sqref="A1:O1"/>
    </sheetView>
  </sheetViews>
  <sheetFormatPr defaultColWidth="9" defaultRowHeight="10.8" x14ac:dyDescent="0.2"/>
  <cols>
    <col min="1" max="1" width="2.44140625" style="1" bestFit="1" customWidth="1"/>
    <col min="2" max="15" width="14.33203125" style="1" customWidth="1"/>
    <col min="16" max="16" width="9.6640625" style="2" customWidth="1"/>
    <col min="17" max="16384" width="9" style="1"/>
  </cols>
  <sheetData>
    <row r="1" spans="1:17" ht="40.049999999999997" customHeight="1" x14ac:dyDescent="0.2">
      <c r="A1" s="61" t="s">
        <v>
144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7" ht="30" customHeight="1" x14ac:dyDescent="0.2">
      <c r="A2" s="77" t="s">
        <v>
124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7" ht="19.95" customHeight="1" x14ac:dyDescent="0.2">
      <c r="A3" s="14"/>
      <c r="B3" s="13"/>
      <c r="C3" s="63" t="s">
        <v>
24</v>
      </c>
      <c r="D3" s="78" t="s">
        <v>
27</v>
      </c>
      <c r="E3" s="79"/>
      <c r="F3" s="79"/>
      <c r="G3" s="79"/>
      <c r="H3" s="79"/>
      <c r="I3" s="79"/>
      <c r="J3" s="79"/>
      <c r="K3" s="79"/>
      <c r="L3" s="79"/>
      <c r="M3" s="79"/>
      <c r="N3" s="79"/>
      <c r="O3" s="80"/>
      <c r="P3" s="1"/>
    </row>
    <row r="4" spans="1:17" ht="15" customHeight="1" x14ac:dyDescent="0.2">
      <c r="A4" s="11"/>
      <c r="B4" s="2"/>
      <c r="C4" s="64"/>
      <c r="D4" s="68" t="s">
        <v>
21</v>
      </c>
      <c r="E4" s="69"/>
      <c r="F4" s="69"/>
      <c r="G4" s="70"/>
      <c r="H4" s="65" t="s">
        <v>
20</v>
      </c>
      <c r="I4" s="66"/>
      <c r="J4" s="67"/>
      <c r="K4" s="81" t="s">
        <v>
59</v>
      </c>
      <c r="L4" s="81" t="s">
        <v>
60</v>
      </c>
      <c r="M4" s="81" t="s">
        <v>
61</v>
      </c>
      <c r="N4" s="75" t="s">
        <v>
62</v>
      </c>
      <c r="O4" s="46" t="s">
        <v>
13</v>
      </c>
      <c r="P4" s="1"/>
    </row>
    <row r="5" spans="1:17" ht="15" customHeight="1" x14ac:dyDescent="0.2">
      <c r="A5" s="11"/>
      <c r="B5" s="2"/>
      <c r="C5" s="12"/>
      <c r="D5" s="75" t="s">
        <v>
63</v>
      </c>
      <c r="E5" s="75" t="s">
        <v>
64</v>
      </c>
      <c r="F5" s="75" t="s">
        <v>
65</v>
      </c>
      <c r="G5" s="46" t="s">
        <v>
54</v>
      </c>
      <c r="H5" s="75" t="s">
        <v>
66</v>
      </c>
      <c r="I5" s="75" t="s">
        <v>
67</v>
      </c>
      <c r="J5" s="46" t="s">
        <v>
54</v>
      </c>
      <c r="K5" s="82"/>
      <c r="L5" s="83"/>
      <c r="M5" s="83"/>
      <c r="N5" s="76"/>
      <c r="O5" s="47"/>
      <c r="P5" s="1"/>
    </row>
    <row r="6" spans="1:17" ht="15" customHeight="1" x14ac:dyDescent="0.2">
      <c r="A6" s="11"/>
      <c r="B6" s="2"/>
      <c r="C6" s="12"/>
      <c r="D6" s="76"/>
      <c r="E6" s="76"/>
      <c r="F6" s="76"/>
      <c r="G6" s="47"/>
      <c r="H6" s="76"/>
      <c r="I6" s="76"/>
      <c r="J6" s="47"/>
      <c r="K6" s="82"/>
      <c r="L6" s="83"/>
      <c r="M6" s="83"/>
      <c r="N6" s="76"/>
      <c r="O6" s="47"/>
      <c r="P6" s="1"/>
    </row>
    <row r="7" spans="1:17" ht="15" customHeight="1" x14ac:dyDescent="0.2">
      <c r="A7" s="11"/>
      <c r="B7" s="2"/>
      <c r="C7" s="12"/>
      <c r="D7" s="76"/>
      <c r="E7" s="76"/>
      <c r="F7" s="76"/>
      <c r="G7" s="47"/>
      <c r="H7" s="76"/>
      <c r="I7" s="76"/>
      <c r="J7" s="47"/>
      <c r="K7" s="82"/>
      <c r="L7" s="83"/>
      <c r="M7" s="83"/>
      <c r="N7" s="76"/>
      <c r="O7" s="47"/>
      <c r="P7" s="1"/>
    </row>
    <row r="8" spans="1:17" ht="15" customHeight="1" x14ac:dyDescent="0.2">
      <c r="A8" s="55" t="s">
        <v>
10</v>
      </c>
      <c r="B8" s="56"/>
      <c r="C8" s="57"/>
      <c r="D8" s="76"/>
      <c r="E8" s="76"/>
      <c r="F8" s="76"/>
      <c r="G8" s="47"/>
      <c r="H8" s="76"/>
      <c r="I8" s="76"/>
      <c r="J8" s="47"/>
      <c r="K8" s="82"/>
      <c r="L8" s="83"/>
      <c r="M8" s="83"/>
      <c r="N8" s="76"/>
      <c r="O8" s="47"/>
      <c r="P8" s="1"/>
    </row>
    <row r="9" spans="1:17" ht="15" customHeight="1" x14ac:dyDescent="0.2">
      <c r="A9" s="58"/>
      <c r="B9" s="59"/>
      <c r="C9" s="60"/>
      <c r="D9" s="10" t="s">
        <v>
8</v>
      </c>
      <c r="E9" s="5" t="s">
        <v>
7</v>
      </c>
      <c r="F9" s="5" t="s">
        <v>
7</v>
      </c>
      <c r="G9" s="5" t="s">
        <v>
7</v>
      </c>
      <c r="H9" s="5" t="s">
        <v>
7</v>
      </c>
      <c r="I9" s="5" t="s">
        <v>
7</v>
      </c>
      <c r="J9" s="5" t="s">
        <v>
7</v>
      </c>
      <c r="K9" s="8" t="s">
        <v>
7</v>
      </c>
      <c r="L9" s="8" t="s">
        <v>
9</v>
      </c>
      <c r="M9" s="8" t="s">
        <v>
9</v>
      </c>
      <c r="N9" s="5" t="s">
        <v>
7</v>
      </c>
      <c r="O9" s="9" t="s">
        <v>
7</v>
      </c>
      <c r="P9" s="1"/>
    </row>
    <row r="10" spans="1:17" ht="30" customHeight="1" x14ac:dyDescent="0.2">
      <c r="A10" s="45" t="s">
        <v>
5</v>
      </c>
      <c r="B10" s="43" t="s">
        <v>
41</v>
      </c>
      <c r="C10" s="44"/>
      <c r="D10" s="32">
        <v>
68228980</v>
      </c>
      <c r="E10" s="32">
        <v>
5664866</v>
      </c>
      <c r="F10" s="32">
        <v>
9034663</v>
      </c>
      <c r="G10" s="32">
        <v>
82928509</v>
      </c>
      <c r="H10" s="32">
        <v>
447847</v>
      </c>
      <c r="I10" s="32">
        <v>
11237</v>
      </c>
      <c r="J10" s="32">
        <v>
459084</v>
      </c>
      <c r="K10" s="32">
        <v>
4542270</v>
      </c>
      <c r="L10" s="32">
        <v>
7169642</v>
      </c>
      <c r="M10" s="32">
        <v>
301640</v>
      </c>
      <c r="N10" s="32">
        <v>
2022088</v>
      </c>
      <c r="O10" s="32">
        <v>
145873535</v>
      </c>
      <c r="P10" s="1"/>
      <c r="Q10" s="18"/>
    </row>
    <row r="11" spans="1:17" ht="30" customHeight="1" x14ac:dyDescent="0.2">
      <c r="A11" s="45"/>
      <c r="B11" s="43" t="s">
        <v>
45</v>
      </c>
      <c r="C11" s="44"/>
      <c r="D11" s="32">
        <v>
32952543</v>
      </c>
      <c r="E11" s="32">
        <v>
2931237</v>
      </c>
      <c r="F11" s="32">
        <v>
3699941</v>
      </c>
      <c r="G11" s="32">
        <v>
39583721</v>
      </c>
      <c r="H11" s="32">
        <v>
163828</v>
      </c>
      <c r="I11" s="32">
        <v>
496</v>
      </c>
      <c r="J11" s="32">
        <v>
164324</v>
      </c>
      <c r="K11" s="32">
        <v>
2385200</v>
      </c>
      <c r="L11" s="32">
        <v>
2116882</v>
      </c>
      <c r="M11" s="32">
        <v>
714101</v>
      </c>
      <c r="N11" s="32">
        <v>
704976</v>
      </c>
      <c r="O11" s="32">
        <v>
886277396</v>
      </c>
      <c r="P11" s="1"/>
      <c r="Q11" s="18"/>
    </row>
    <row r="12" spans="1:17" ht="30" customHeight="1" x14ac:dyDescent="0.2">
      <c r="A12" s="45"/>
      <c r="B12" s="43" t="s">
        <v>
46</v>
      </c>
      <c r="C12" s="44"/>
      <c r="D12" s="32">
        <v>
32410291</v>
      </c>
      <c r="E12" s="32">
        <v>
1918266</v>
      </c>
      <c r="F12" s="32">
        <v>
3326080</v>
      </c>
      <c r="G12" s="32">
        <v>
37654637</v>
      </c>
      <c r="H12" s="32">
        <v>
217771</v>
      </c>
      <c r="I12" s="32">
        <v>
0</v>
      </c>
      <c r="J12" s="32">
        <v>
217771</v>
      </c>
      <c r="K12" s="32">
        <v>
5355919</v>
      </c>
      <c r="L12" s="32">
        <v>
4294991</v>
      </c>
      <c r="M12" s="32">
        <v>
523869</v>
      </c>
      <c r="N12" s="32">
        <v>
1014649</v>
      </c>
      <c r="O12" s="32">
        <v>
1525548030</v>
      </c>
      <c r="P12" s="1"/>
      <c r="Q12" s="18"/>
    </row>
    <row r="13" spans="1:17" ht="30" customHeight="1" x14ac:dyDescent="0.2">
      <c r="A13" s="45"/>
      <c r="B13" s="43" t="s">
        <v>
47</v>
      </c>
      <c r="C13" s="44"/>
      <c r="D13" s="32">
        <v>
22228288</v>
      </c>
      <c r="E13" s="32">
        <v>
2962213</v>
      </c>
      <c r="F13" s="32">
        <v>
3536925</v>
      </c>
      <c r="G13" s="32">
        <v>
28727426</v>
      </c>
      <c r="H13" s="32">
        <v>
173915</v>
      </c>
      <c r="I13" s="32">
        <v>
0</v>
      </c>
      <c r="J13" s="32">
        <v>
173915</v>
      </c>
      <c r="K13" s="32">
        <v>
4069240</v>
      </c>
      <c r="L13" s="32">
        <v>
2090562</v>
      </c>
      <c r="M13" s="32">
        <v>
481724</v>
      </c>
      <c r="N13" s="32">
        <v>
785598</v>
      </c>
      <c r="O13" s="32">
        <v>
1448521036</v>
      </c>
      <c r="P13" s="1"/>
      <c r="Q13" s="18"/>
    </row>
    <row r="14" spans="1:17" ht="30" customHeight="1" x14ac:dyDescent="0.2">
      <c r="A14" s="45"/>
      <c r="B14" s="43" t="s">
        <v>
48</v>
      </c>
      <c r="C14" s="44"/>
      <c r="D14" s="32">
        <v>
16953803</v>
      </c>
      <c r="E14" s="32">
        <v>
1167717</v>
      </c>
      <c r="F14" s="32">
        <v>
719191</v>
      </c>
      <c r="G14" s="32">
        <v>
18840711</v>
      </c>
      <c r="H14" s="32">
        <v>
231181</v>
      </c>
      <c r="I14" s="32">
        <v>
12333</v>
      </c>
      <c r="J14" s="32">
        <v>
243514</v>
      </c>
      <c r="K14" s="32">
        <v>
2333510</v>
      </c>
      <c r="L14" s="32">
        <v>
3018007</v>
      </c>
      <c r="M14" s="32">
        <v>
431451</v>
      </c>
      <c r="N14" s="32">
        <v>
874593</v>
      </c>
      <c r="O14" s="32">
        <v>
1071125934</v>
      </c>
      <c r="P14" s="1"/>
      <c r="Q14" s="18"/>
    </row>
    <row r="15" spans="1:17" ht="30" customHeight="1" x14ac:dyDescent="0.2">
      <c r="A15" s="45"/>
      <c r="B15" s="43" t="s">
        <v>
49</v>
      </c>
      <c r="C15" s="44"/>
      <c r="D15" s="32">
        <v>
19597659</v>
      </c>
      <c r="E15" s="32">
        <v>
1606399</v>
      </c>
      <c r="F15" s="32">
        <v>
823189</v>
      </c>
      <c r="G15" s="32">
        <v>
22027247</v>
      </c>
      <c r="H15" s="32">
        <v>
250384</v>
      </c>
      <c r="I15" s="32">
        <v>
0</v>
      </c>
      <c r="J15" s="32">
        <v>
250384</v>
      </c>
      <c r="K15" s="32">
        <v>
4754784</v>
      </c>
      <c r="L15" s="32">
        <v>
3785552</v>
      </c>
      <c r="M15" s="32">
        <v>
552799</v>
      </c>
      <c r="N15" s="32">
        <v>
1062033</v>
      </c>
      <c r="O15" s="32">
        <v>
1136646219</v>
      </c>
      <c r="P15" s="1"/>
      <c r="Q15" s="18"/>
    </row>
    <row r="16" spans="1:17" ht="30" customHeight="1" x14ac:dyDescent="0.2">
      <c r="A16" s="45"/>
      <c r="B16" s="43" t="s">
        <v>
50</v>
      </c>
      <c r="C16" s="44"/>
      <c r="D16" s="32">
        <v>
12906163</v>
      </c>
      <c r="E16" s="32">
        <v>
4068106</v>
      </c>
      <c r="F16" s="32">
        <v>
124206</v>
      </c>
      <c r="G16" s="32">
        <v>
17098475</v>
      </c>
      <c r="H16" s="32">
        <v>
151988</v>
      </c>
      <c r="I16" s="32">
        <v>
0</v>
      </c>
      <c r="J16" s="32">
        <v>
151988</v>
      </c>
      <c r="K16" s="32">
        <v>
3379787</v>
      </c>
      <c r="L16" s="32">
        <v>
2160134</v>
      </c>
      <c r="M16" s="32">
        <v>
314180</v>
      </c>
      <c r="N16" s="32">
        <v>
705401</v>
      </c>
      <c r="O16" s="32">
        <v>
633381444</v>
      </c>
      <c r="P16" s="1"/>
      <c r="Q16" s="18"/>
    </row>
    <row r="17" spans="1:17" ht="30" customHeight="1" x14ac:dyDescent="0.2">
      <c r="A17" s="45"/>
      <c r="B17" s="43" t="s">
        <v>
51</v>
      </c>
      <c r="C17" s="44"/>
      <c r="D17" s="32">
        <v>
19753356</v>
      </c>
      <c r="E17" s="32">
        <v>
5718116</v>
      </c>
      <c r="F17" s="32">
        <v>
370853</v>
      </c>
      <c r="G17" s="32">
        <v>
25842325</v>
      </c>
      <c r="H17" s="32">
        <v>
179721</v>
      </c>
      <c r="I17" s="32">
        <v>
0</v>
      </c>
      <c r="J17" s="32">
        <v>
179721</v>
      </c>
      <c r="K17" s="32">
        <v>
8253733</v>
      </c>
      <c r="L17" s="32">
        <v>
2701703</v>
      </c>
      <c r="M17" s="32">
        <v>
633615</v>
      </c>
      <c r="N17" s="32">
        <v>
569623</v>
      </c>
      <c r="O17" s="32">
        <v>
703574236</v>
      </c>
      <c r="P17" s="1"/>
      <c r="Q17" s="18"/>
    </row>
    <row r="18" spans="1:17" ht="30" customHeight="1" x14ac:dyDescent="0.2">
      <c r="A18" s="45"/>
      <c r="B18" s="43" t="s">
        <v>
133</v>
      </c>
      <c r="C18" s="44"/>
      <c r="D18" s="32">
        <v>
26369605</v>
      </c>
      <c r="E18" s="32">
        <v>
8012687</v>
      </c>
      <c r="F18" s="32">
        <v>
461333</v>
      </c>
      <c r="G18" s="32">
        <v>
34843625</v>
      </c>
      <c r="H18" s="32">
        <v>
516565</v>
      </c>
      <c r="I18" s="32">
        <v>
0</v>
      </c>
      <c r="J18" s="32">
        <v>
516565</v>
      </c>
      <c r="K18" s="32">
        <v>
9565622</v>
      </c>
      <c r="L18" s="32">
        <v>
3853137</v>
      </c>
      <c r="M18" s="32">
        <v>
805642</v>
      </c>
      <c r="N18" s="32">
        <v>
706974</v>
      </c>
      <c r="O18" s="32">
        <v>
720627190</v>
      </c>
      <c r="P18" s="1"/>
      <c r="Q18" s="18"/>
    </row>
    <row r="19" spans="1:17" ht="30" customHeight="1" x14ac:dyDescent="0.2">
      <c r="A19" s="45"/>
      <c r="B19" s="43" t="s">
        <v>
134</v>
      </c>
      <c r="C19" s="44"/>
      <c r="D19" s="32">
        <v>
15394568</v>
      </c>
      <c r="E19" s="32">
        <v>
2983315</v>
      </c>
      <c r="F19" s="32">
        <v>
108412</v>
      </c>
      <c r="G19" s="32">
        <v>
18486295</v>
      </c>
      <c r="H19" s="32">
        <v>
233073</v>
      </c>
      <c r="I19" s="32">
        <v>
0</v>
      </c>
      <c r="J19" s="32">
        <v>
233073</v>
      </c>
      <c r="K19" s="32">
        <v>
16669323</v>
      </c>
      <c r="L19" s="32">
        <v>
5919199</v>
      </c>
      <c r="M19" s="32">
        <v>
1037560</v>
      </c>
      <c r="N19" s="32">
        <v>
637059</v>
      </c>
      <c r="O19" s="32">
        <v>
380832017</v>
      </c>
      <c r="P19" s="1"/>
      <c r="Q19" s="18"/>
    </row>
    <row r="20" spans="1:17" ht="30" customHeight="1" x14ac:dyDescent="0.2">
      <c r="A20" s="45"/>
      <c r="B20" s="43" t="s">
        <v>
135</v>
      </c>
      <c r="C20" s="44"/>
      <c r="D20" s="32">
        <v>
5290211</v>
      </c>
      <c r="E20" s="32">
        <v>
0</v>
      </c>
      <c r="F20" s="32">
        <v>
0</v>
      </c>
      <c r="G20" s="32">
        <v>
5290211</v>
      </c>
      <c r="H20" s="32">
        <v>
169663</v>
      </c>
      <c r="I20" s="32">
        <v>
0</v>
      </c>
      <c r="J20" s="32">
        <v>
169663</v>
      </c>
      <c r="K20" s="32">
        <v>
5428123</v>
      </c>
      <c r="L20" s="32">
        <v>
1141680</v>
      </c>
      <c r="M20" s="32">
        <v>
408974</v>
      </c>
      <c r="N20" s="32">
        <v>
93772</v>
      </c>
      <c r="O20" s="32">
        <v>
119998013</v>
      </c>
      <c r="P20" s="1"/>
      <c r="Q20" s="18"/>
    </row>
    <row r="21" spans="1:17" ht="30" customHeight="1" x14ac:dyDescent="0.2">
      <c r="A21" s="45"/>
      <c r="B21" s="43" t="s">
        <v>
136</v>
      </c>
      <c r="C21" s="44"/>
      <c r="D21" s="32">
        <v>
1487560</v>
      </c>
      <c r="E21" s="32">
        <v>
340011</v>
      </c>
      <c r="F21" s="32">
        <v>
6883</v>
      </c>
      <c r="G21" s="32">
        <v>
1834454</v>
      </c>
      <c r="H21" s="32">
        <v>
0</v>
      </c>
      <c r="I21" s="32">
        <v>
0</v>
      </c>
      <c r="J21" s="32">
        <v>
0</v>
      </c>
      <c r="K21" s="32">
        <v>
4054145</v>
      </c>
      <c r="L21" s="32">
        <v>
1908264</v>
      </c>
      <c r="M21" s="32">
        <v>
238992</v>
      </c>
      <c r="N21" s="32">
        <v>
137303</v>
      </c>
      <c r="O21" s="32">
        <v>
82890862</v>
      </c>
      <c r="P21" s="1"/>
      <c r="Q21" s="18"/>
    </row>
    <row r="22" spans="1:17" ht="30" customHeight="1" x14ac:dyDescent="0.2">
      <c r="A22" s="45"/>
      <c r="B22" s="43" t="s">
        <v>
42</v>
      </c>
      <c r="C22" s="44"/>
      <c r="D22" s="32">
        <v>
273573027</v>
      </c>
      <c r="E22" s="32">
        <v>
37372933</v>
      </c>
      <c r="F22" s="32">
        <v>
22211676</v>
      </c>
      <c r="G22" s="32">
        <v>
333157636</v>
      </c>
      <c r="H22" s="32">
        <v>
2735936</v>
      </c>
      <c r="I22" s="32">
        <v>
24066</v>
      </c>
      <c r="J22" s="32">
        <v>
2760002</v>
      </c>
      <c r="K22" s="32">
        <v>
70791656</v>
      </c>
      <c r="L22" s="32">
        <v>
40159753</v>
      </c>
      <c r="M22" s="32">
        <v>
6444547</v>
      </c>
      <c r="N22" s="32">
        <v>
9314069</v>
      </c>
      <c r="O22" s="32">
        <v>
8855295912</v>
      </c>
      <c r="P22" s="1"/>
      <c r="Q22" s="18"/>
    </row>
    <row r="23" spans="1:17" s="2" customFormat="1" ht="15" customHeight="1" x14ac:dyDescent="0.2">
      <c r="A23" s="22"/>
      <c r="B23" s="23"/>
      <c r="C23" s="2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1"/>
      <c r="Q23" s="19"/>
    </row>
    <row r="24" spans="1:17" ht="30" customHeight="1" x14ac:dyDescent="0.2">
      <c r="A24" s="40" t="s">
        <v>
4</v>
      </c>
      <c r="B24" s="43" t="s">
        <v>
3</v>
      </c>
      <c r="C24" s="44"/>
      <c r="D24" s="32">
        <v>
133591814</v>
      </c>
      <c r="E24" s="32">
        <v>
10514369</v>
      </c>
      <c r="F24" s="32">
        <v>
16060684</v>
      </c>
      <c r="G24" s="32">
        <v>
160166867</v>
      </c>
      <c r="H24" s="32">
        <v>
829446</v>
      </c>
      <c r="I24" s="32">
        <v>
11733</v>
      </c>
      <c r="J24" s="32">
        <v>
841179</v>
      </c>
      <c r="K24" s="32">
        <v>
12283389</v>
      </c>
      <c r="L24" s="32">
        <v>
13581515</v>
      </c>
      <c r="M24" s="32">
        <v>
1539610</v>
      </c>
      <c r="N24" s="32">
        <v>
3741713</v>
      </c>
      <c r="O24" s="32">
        <v>
2557698961</v>
      </c>
      <c r="P24" s="1"/>
      <c r="Q24" s="18"/>
    </row>
    <row r="25" spans="1:17" ht="30" customHeight="1" x14ac:dyDescent="0.2">
      <c r="A25" s="41"/>
      <c r="B25" s="43" t="s">
        <v>
2</v>
      </c>
      <c r="C25" s="44"/>
      <c r="D25" s="32">
        <v>
71685913</v>
      </c>
      <c r="E25" s="32">
        <v>
9804435</v>
      </c>
      <c r="F25" s="32">
        <v>
5203511</v>
      </c>
      <c r="G25" s="32">
        <v>
86693859</v>
      </c>
      <c r="H25" s="32">
        <v>
807468</v>
      </c>
      <c r="I25" s="32">
        <v>
12333</v>
      </c>
      <c r="J25" s="32">
        <v>
819801</v>
      </c>
      <c r="K25" s="32">
        <v>
14537321</v>
      </c>
      <c r="L25" s="32">
        <v>
11054255</v>
      </c>
      <c r="M25" s="32">
        <v>
1780154</v>
      </c>
      <c r="N25" s="32">
        <v>
3427625</v>
      </c>
      <c r="O25" s="32">
        <v>
4289674633</v>
      </c>
      <c r="P25" s="1"/>
      <c r="Q25" s="18"/>
    </row>
    <row r="26" spans="1:17" ht="30" customHeight="1" x14ac:dyDescent="0.2">
      <c r="A26" s="41"/>
      <c r="B26" s="43" t="s">
        <v>
43</v>
      </c>
      <c r="C26" s="44"/>
      <c r="D26" s="32">
        <v>
19753356</v>
      </c>
      <c r="E26" s="32">
        <v>
5718116</v>
      </c>
      <c r="F26" s="32">
        <v>
370853</v>
      </c>
      <c r="G26" s="32">
        <v>
25842325</v>
      </c>
      <c r="H26" s="32">
        <v>
179721</v>
      </c>
      <c r="I26" s="32">
        <v>
0</v>
      </c>
      <c r="J26" s="32">
        <v>
179721</v>
      </c>
      <c r="K26" s="32">
        <v>
8253733</v>
      </c>
      <c r="L26" s="32">
        <v>
2701703</v>
      </c>
      <c r="M26" s="32">
        <v>
633615</v>
      </c>
      <c r="N26" s="32">
        <v>
569623</v>
      </c>
      <c r="O26" s="32">
        <v>
703574236</v>
      </c>
      <c r="P26" s="1"/>
      <c r="Q26" s="18"/>
    </row>
    <row r="27" spans="1:17" ht="30" customHeight="1" x14ac:dyDescent="0.2">
      <c r="A27" s="42"/>
      <c r="B27" s="43" t="s">
        <v>
44</v>
      </c>
      <c r="C27" s="44"/>
      <c r="D27" s="32">
        <v>
48541944</v>
      </c>
      <c r="E27" s="32">
        <v>
11336013</v>
      </c>
      <c r="F27" s="32">
        <v>
576628</v>
      </c>
      <c r="G27" s="32">
        <v>
60454585</v>
      </c>
      <c r="H27" s="32">
        <v>
919301</v>
      </c>
      <c r="I27" s="32">
        <v>
0</v>
      </c>
      <c r="J27" s="32">
        <v>
919301</v>
      </c>
      <c r="K27" s="32">
        <v>
35717213</v>
      </c>
      <c r="L27" s="32">
        <v>
12822280</v>
      </c>
      <c r="M27" s="32">
        <v>
2491168</v>
      </c>
      <c r="N27" s="32">
        <v>
1575108</v>
      </c>
      <c r="O27" s="32">
        <v>
1304348082</v>
      </c>
      <c r="P27" s="1"/>
      <c r="Q27" s="18"/>
    </row>
    <row r="28" spans="1:17" s="2" customFormat="1" ht="15" customHeight="1" x14ac:dyDescent="0.2">
      <c r="A28" s="16"/>
      <c r="B28" s="24"/>
      <c r="C28" s="24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1"/>
      <c r="Q28" s="19"/>
    </row>
    <row r="29" spans="1:17" ht="30" customHeight="1" x14ac:dyDescent="0.2">
      <c r="A29" s="40" t="s">
        <v>
1</v>
      </c>
      <c r="B29" s="43" t="s">
        <v>
0</v>
      </c>
      <c r="C29" s="44"/>
      <c r="D29" s="32">
        <v>
205276797</v>
      </c>
      <c r="E29" s="32">
        <v>
20318810</v>
      </c>
      <c r="F29" s="32">
        <v>
21264191</v>
      </c>
      <c r="G29" s="32">
        <v>
246859798</v>
      </c>
      <c r="H29" s="32">
        <v>
1636911</v>
      </c>
      <c r="I29" s="32">
        <v>
24066</v>
      </c>
      <c r="J29" s="32">
        <v>
1660977</v>
      </c>
      <c r="K29" s="32">
        <v>
26820705</v>
      </c>
      <c r="L29" s="32">
        <v>
24615447</v>
      </c>
      <c r="M29" s="32">
        <v>
3277488</v>
      </c>
      <c r="N29" s="32">
        <v>
7168500</v>
      </c>
      <c r="O29" s="32">
        <v>
6846493274</v>
      </c>
      <c r="P29" s="1"/>
      <c r="Q29" s="18"/>
    </row>
    <row r="30" spans="1:17" ht="30" customHeight="1" x14ac:dyDescent="0.2">
      <c r="A30" s="41"/>
      <c r="B30" s="43" t="s">
        <v>
43</v>
      </c>
      <c r="C30" s="44"/>
      <c r="D30" s="32">
        <v>
19753356</v>
      </c>
      <c r="E30" s="32">
        <v>
5718116</v>
      </c>
      <c r="F30" s="32">
        <v>
370853</v>
      </c>
      <c r="G30" s="32">
        <v>
25842325</v>
      </c>
      <c r="H30" s="32">
        <v>
179721</v>
      </c>
      <c r="I30" s="32">
        <v>
0</v>
      </c>
      <c r="J30" s="32">
        <v>
179721</v>
      </c>
      <c r="K30" s="32">
        <v>
8253733</v>
      </c>
      <c r="L30" s="32">
        <v>
2701703</v>
      </c>
      <c r="M30" s="32">
        <v>
633615</v>
      </c>
      <c r="N30" s="32">
        <v>
569623</v>
      </c>
      <c r="O30" s="32">
        <v>
703574236</v>
      </c>
      <c r="P30" s="1"/>
      <c r="Q30" s="18"/>
    </row>
    <row r="31" spans="1:17" ht="30" customHeight="1" x14ac:dyDescent="0.2">
      <c r="A31" s="41"/>
      <c r="B31" s="43" t="s">
        <v>
137</v>
      </c>
      <c r="C31" s="44"/>
      <c r="D31" s="32">
        <v>
26369605</v>
      </c>
      <c r="E31" s="32">
        <v>
8012687</v>
      </c>
      <c r="F31" s="32">
        <v>
461333</v>
      </c>
      <c r="G31" s="32">
        <v>
34843625</v>
      </c>
      <c r="H31" s="32">
        <v>
516565</v>
      </c>
      <c r="I31" s="32">
        <v>
0</v>
      </c>
      <c r="J31" s="32">
        <v>
516565</v>
      </c>
      <c r="K31" s="32">
        <v>
9565622</v>
      </c>
      <c r="L31" s="32">
        <v>
3853137</v>
      </c>
      <c r="M31" s="32">
        <v>
805642</v>
      </c>
      <c r="N31" s="32">
        <v>
706974</v>
      </c>
      <c r="O31" s="32">
        <v>
720627190</v>
      </c>
      <c r="P31" s="1"/>
      <c r="Q31" s="18"/>
    </row>
    <row r="32" spans="1:17" ht="30" customHeight="1" x14ac:dyDescent="0.2">
      <c r="A32" s="41"/>
      <c r="B32" s="43" t="s">
        <v>
138</v>
      </c>
      <c r="C32" s="44"/>
      <c r="D32" s="32">
        <v>
15394568</v>
      </c>
      <c r="E32" s="32">
        <v>
2983315</v>
      </c>
      <c r="F32" s="32">
        <v>
108412</v>
      </c>
      <c r="G32" s="32">
        <v>
18486295</v>
      </c>
      <c r="H32" s="32">
        <v>
233073</v>
      </c>
      <c r="I32" s="32">
        <v>
0</v>
      </c>
      <c r="J32" s="32">
        <v>
233073</v>
      </c>
      <c r="K32" s="32">
        <v>
16669323</v>
      </c>
      <c r="L32" s="32">
        <v>
5919199</v>
      </c>
      <c r="M32" s="32">
        <v>
1037560</v>
      </c>
      <c r="N32" s="32">
        <v>
637059</v>
      </c>
      <c r="O32" s="32">
        <v>
380786916</v>
      </c>
      <c r="P32" s="1"/>
      <c r="Q32" s="18"/>
    </row>
    <row r="33" spans="1:17" ht="30" customHeight="1" x14ac:dyDescent="0.2">
      <c r="A33" s="41"/>
      <c r="B33" s="43" t="s">
        <v>
139</v>
      </c>
      <c r="C33" s="44"/>
      <c r="D33" s="32">
        <v>
5290211</v>
      </c>
      <c r="E33" s="32">
        <v>
0</v>
      </c>
      <c r="F33" s="32">
        <v>
0</v>
      </c>
      <c r="G33" s="32">
        <v>
5290211</v>
      </c>
      <c r="H33" s="32">
        <v>
169663</v>
      </c>
      <c r="I33" s="32">
        <v>
0</v>
      </c>
      <c r="J33" s="32">
        <v>
169663</v>
      </c>
      <c r="K33" s="32">
        <v>
5428123</v>
      </c>
      <c r="L33" s="32">
        <v>
1141680</v>
      </c>
      <c r="M33" s="32">
        <v>
408974</v>
      </c>
      <c r="N33" s="32">
        <v>
93772</v>
      </c>
      <c r="O33" s="32">
        <v>
119998013</v>
      </c>
      <c r="P33" s="1"/>
      <c r="Q33" s="18"/>
    </row>
    <row r="34" spans="1:17" ht="30" customHeight="1" x14ac:dyDescent="0.2">
      <c r="A34" s="41"/>
      <c r="B34" s="43" t="s">
        <v>
141</v>
      </c>
      <c r="C34" s="44"/>
      <c r="D34" s="32">
        <v>
1487560</v>
      </c>
      <c r="E34" s="32">
        <v>
340011</v>
      </c>
      <c r="F34" s="32">
        <v>
6883</v>
      </c>
      <c r="G34" s="32">
        <v>
1834454</v>
      </c>
      <c r="H34" s="32">
        <v>
0</v>
      </c>
      <c r="I34" s="32">
        <v>
0</v>
      </c>
      <c r="J34" s="32">
        <v>
0</v>
      </c>
      <c r="K34" s="32">
        <v>
4054145</v>
      </c>
      <c r="L34" s="32">
        <v>
1908264</v>
      </c>
      <c r="M34" s="32">
        <v>
238992</v>
      </c>
      <c r="N34" s="32">
        <v>
137303</v>
      </c>
      <c r="O34" s="32">
        <v>
82890862</v>
      </c>
      <c r="P34" s="1"/>
      <c r="Q34" s="18"/>
    </row>
    <row r="35" spans="1:17" ht="30" customHeight="1" x14ac:dyDescent="0.2">
      <c r="A35" s="42"/>
      <c r="B35" s="43" t="s">
        <v>
42</v>
      </c>
      <c r="C35" s="44"/>
      <c r="D35" s="32">
        <v>
273572097</v>
      </c>
      <c r="E35" s="32">
        <v>
37372939</v>
      </c>
      <c r="F35" s="32">
        <v>
22211672</v>
      </c>
      <c r="G35" s="32">
        <v>
333156708</v>
      </c>
      <c r="H35" s="32">
        <v>
2735933</v>
      </c>
      <c r="I35" s="32">
        <v>
24066</v>
      </c>
      <c r="J35" s="32">
        <v>
2759999</v>
      </c>
      <c r="K35" s="32">
        <v>
70791651</v>
      </c>
      <c r="L35" s="32">
        <v>
40139430</v>
      </c>
      <c r="M35" s="32">
        <v>
6402271</v>
      </c>
      <c r="N35" s="32">
        <v>
9313231</v>
      </c>
      <c r="O35" s="32">
        <v>
8854370491</v>
      </c>
      <c r="P35" s="1"/>
      <c r="Q35" s="18"/>
    </row>
    <row r="36" spans="1:17" x14ac:dyDescent="0.2">
      <c r="P36" s="3"/>
    </row>
  </sheetData>
  <mergeCells count="46">
    <mergeCell ref="A1:O1"/>
    <mergeCell ref="A2:O2"/>
    <mergeCell ref="C3:C4"/>
    <mergeCell ref="D3:O3"/>
    <mergeCell ref="D4:G4"/>
    <mergeCell ref="H4:J4"/>
    <mergeCell ref="K4:K8"/>
    <mergeCell ref="L4:L8"/>
    <mergeCell ref="M4:M8"/>
    <mergeCell ref="N4:N8"/>
    <mergeCell ref="O4:O8"/>
    <mergeCell ref="D5:D8"/>
    <mergeCell ref="E5:E8"/>
    <mergeCell ref="F5:F8"/>
    <mergeCell ref="G5:G8"/>
    <mergeCell ref="H5:H8"/>
    <mergeCell ref="I5:I8"/>
    <mergeCell ref="J5:J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29:A35"/>
    <mergeCell ref="B29:C29"/>
    <mergeCell ref="B30:C30"/>
    <mergeCell ref="B31:C31"/>
    <mergeCell ref="B32:C32"/>
    <mergeCell ref="B33:C33"/>
    <mergeCell ref="B34:C34"/>
    <mergeCell ref="B35:C35"/>
    <mergeCell ref="A24:A27"/>
    <mergeCell ref="B24:C24"/>
    <mergeCell ref="B25:C25"/>
    <mergeCell ref="B26:C26"/>
    <mergeCell ref="B27:C27"/>
  </mergeCells>
  <phoneticPr fontId="3"/>
  <pageMargins left="0.39370078740157483" right="0.39370078740157483" top="0.70866141732283472" bottom="0.47244094488188981" header="0.51181102362204722" footer="0.51181102362204722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7"/>
  <sheetViews>
    <sheetView view="pageBreakPreview" zoomScale="80" zoomScaleNormal="100" zoomScaleSheetLayoutView="80" workbookViewId="0">
      <selection sqref="A1:O1"/>
    </sheetView>
  </sheetViews>
  <sheetFormatPr defaultColWidth="9" defaultRowHeight="10.8" x14ac:dyDescent="0.2"/>
  <cols>
    <col min="1" max="1" width="2.44140625" style="1" bestFit="1" customWidth="1"/>
    <col min="2" max="15" width="14.33203125" style="1" customWidth="1"/>
    <col min="16" max="16" width="9.6640625" style="2" customWidth="1"/>
    <col min="17" max="16384" width="9" style="1"/>
  </cols>
  <sheetData>
    <row r="1" spans="1:15" ht="40.049999999999997" customHeight="1" x14ac:dyDescent="0.2">
      <c r="A1" s="61" t="str">
        <f>
'12-1'!A1:L1</f>
        <v>
第１２表　課税標準額段階別令和５年度分所得割額等に関する調（市町村合計） （第５８表、５９表を含む）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5" ht="30" customHeight="1" x14ac:dyDescent="0.2">
      <c r="A2" s="62" t="s">
        <v>
125</v>
      </c>
      <c r="B2" s="62"/>
      <c r="C2" s="62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5" ht="19.95" customHeight="1" x14ac:dyDescent="0.2">
      <c r="A3" s="14"/>
      <c r="B3" s="13"/>
      <c r="C3" s="63" t="s">
        <v>
24</v>
      </c>
      <c r="D3" s="65" t="s">
        <v>
36</v>
      </c>
      <c r="E3" s="66"/>
      <c r="F3" s="66"/>
      <c r="G3" s="66"/>
      <c r="H3" s="66"/>
      <c r="I3" s="66"/>
      <c r="J3" s="66"/>
      <c r="K3" s="66"/>
      <c r="L3" s="66"/>
      <c r="M3" s="66"/>
      <c r="N3" s="66"/>
      <c r="O3" s="67"/>
    </row>
    <row r="4" spans="1:15" ht="15" customHeight="1" x14ac:dyDescent="0.2">
      <c r="A4" s="11"/>
      <c r="B4" s="2"/>
      <c r="C4" s="64"/>
      <c r="D4" s="50" t="s">
        <v>
68</v>
      </c>
      <c r="E4" s="73" t="s">
        <v>
69</v>
      </c>
      <c r="F4" s="37"/>
      <c r="G4" s="50" t="s">
        <v>
70</v>
      </c>
      <c r="H4" s="86" t="s">
        <v>
71</v>
      </c>
      <c r="I4" s="50" t="s">
        <v>
72</v>
      </c>
      <c r="J4" s="50" t="s">
        <v>
73</v>
      </c>
      <c r="K4" s="43" t="s">
        <v>
34</v>
      </c>
      <c r="L4" s="88"/>
      <c r="M4" s="89"/>
      <c r="N4" s="84" t="s">
        <v>
131</v>
      </c>
      <c r="O4" s="84" t="s">
        <v>
132</v>
      </c>
    </row>
    <row r="5" spans="1:15" ht="15" customHeight="1" x14ac:dyDescent="0.2">
      <c r="A5" s="11"/>
      <c r="B5" s="2"/>
      <c r="C5" s="12"/>
      <c r="D5" s="51"/>
      <c r="E5" s="74"/>
      <c r="F5" s="90" t="s">
        <v>
74</v>
      </c>
      <c r="G5" s="51"/>
      <c r="H5" s="87"/>
      <c r="I5" s="51"/>
      <c r="J5" s="51"/>
      <c r="K5" s="84" t="s">
        <v>
75</v>
      </c>
      <c r="L5" s="84" t="s">
        <v>
76</v>
      </c>
      <c r="M5" s="84" t="s">
        <v>
13</v>
      </c>
      <c r="N5" s="85"/>
      <c r="O5" s="85"/>
    </row>
    <row r="6" spans="1:15" ht="15" customHeight="1" x14ac:dyDescent="0.2">
      <c r="A6" s="11"/>
      <c r="B6" s="2"/>
      <c r="C6" s="12"/>
      <c r="D6" s="51"/>
      <c r="E6" s="74"/>
      <c r="F6" s="91"/>
      <c r="G6" s="51"/>
      <c r="H6" s="87"/>
      <c r="I6" s="51"/>
      <c r="J6" s="51"/>
      <c r="K6" s="85"/>
      <c r="L6" s="85"/>
      <c r="M6" s="85"/>
      <c r="N6" s="85"/>
      <c r="O6" s="85"/>
    </row>
    <row r="7" spans="1:15" ht="15" customHeight="1" x14ac:dyDescent="0.2">
      <c r="A7" s="11"/>
      <c r="B7" s="2"/>
      <c r="C7" s="12"/>
      <c r="D7" s="51"/>
      <c r="E7" s="74"/>
      <c r="F7" s="91"/>
      <c r="G7" s="51"/>
      <c r="H7" s="87"/>
      <c r="I7" s="51"/>
      <c r="J7" s="51"/>
      <c r="K7" s="85"/>
      <c r="L7" s="85"/>
      <c r="M7" s="85"/>
      <c r="N7" s="85"/>
      <c r="O7" s="85"/>
    </row>
    <row r="8" spans="1:15" ht="15" customHeight="1" x14ac:dyDescent="0.2">
      <c r="A8" s="55" t="s">
        <v>
10</v>
      </c>
      <c r="B8" s="56"/>
      <c r="C8" s="57"/>
      <c r="D8" s="51"/>
      <c r="E8" s="74"/>
      <c r="F8" s="91"/>
      <c r="G8" s="51"/>
      <c r="H8" s="87"/>
      <c r="I8" s="51"/>
      <c r="J8" s="51"/>
      <c r="K8" s="85"/>
      <c r="L8" s="85"/>
      <c r="M8" s="85"/>
      <c r="N8" s="85"/>
      <c r="O8" s="85"/>
    </row>
    <row r="9" spans="1:15" ht="15" customHeight="1" x14ac:dyDescent="0.2">
      <c r="A9" s="58"/>
      <c r="B9" s="59"/>
      <c r="C9" s="60"/>
      <c r="D9" s="8" t="s">
        <v>
7</v>
      </c>
      <c r="E9" s="5" t="s">
        <v>
7</v>
      </c>
      <c r="F9" s="21" t="s">
        <v>
7</v>
      </c>
      <c r="G9" s="5" t="s">
        <v>
7</v>
      </c>
      <c r="H9" s="5" t="s">
        <v>
7</v>
      </c>
      <c r="I9" s="5" t="s">
        <v>
7</v>
      </c>
      <c r="J9" s="5" t="s">
        <v>
7</v>
      </c>
      <c r="K9" s="5" t="s">
        <v>
7</v>
      </c>
      <c r="L9" s="5" t="s">
        <v>
7</v>
      </c>
      <c r="M9" s="5" t="s">
        <v>
7</v>
      </c>
      <c r="N9" s="5" t="s">
        <v>
7</v>
      </c>
      <c r="O9" s="5" t="s">
        <v>
7</v>
      </c>
    </row>
    <row r="10" spans="1:15" ht="30" customHeight="1" x14ac:dyDescent="0.2">
      <c r="A10" s="45" t="s">
        <v>
5</v>
      </c>
      <c r="B10" s="43" t="s">
        <v>
41</v>
      </c>
      <c r="C10" s="44"/>
      <c r="D10" s="29">
        <v>
6024</v>
      </c>
      <c r="E10" s="29">
        <v>
2108576</v>
      </c>
      <c r="F10" s="29">
        <v>
963</v>
      </c>
      <c r="G10" s="29">
        <v>
8136289</v>
      </c>
      <c r="H10" s="29">
        <v>
504597</v>
      </c>
      <c r="I10" s="29">
        <v>
1139172</v>
      </c>
      <c r="J10" s="29">
        <v>
76487</v>
      </c>
      <c r="K10" s="29">
        <v>
418340</v>
      </c>
      <c r="L10" s="29">
        <v>
386700</v>
      </c>
      <c r="M10" s="29">
        <v>
805040</v>
      </c>
      <c r="N10" s="29">
        <v>
80340</v>
      </c>
      <c r="O10" s="29">
        <v>
285900</v>
      </c>
    </row>
    <row r="11" spans="1:15" ht="30" customHeight="1" x14ac:dyDescent="0.2">
      <c r="A11" s="45"/>
      <c r="B11" s="43" t="s">
        <v>
45</v>
      </c>
      <c r="C11" s="44"/>
      <c r="D11" s="29">
        <v>
36620</v>
      </c>
      <c r="E11" s="29">
        <v>
14414664</v>
      </c>
      <c r="F11" s="29">
        <v>
10082</v>
      </c>
      <c r="G11" s="29">
        <v>
155552927</v>
      </c>
      <c r="H11" s="29">
        <v>
4599330</v>
      </c>
      <c r="I11" s="29">
        <v>
12676973</v>
      </c>
      <c r="J11" s="29">
        <v>
843503</v>
      </c>
      <c r="K11" s="29">
        <v>
4520360</v>
      </c>
      <c r="L11" s="29">
        <v>
3076500</v>
      </c>
      <c r="M11" s="29">
        <v>
7596860</v>
      </c>
      <c r="N11" s="29">
        <v>
1966900</v>
      </c>
      <c r="O11" s="29">
        <v>
3599100</v>
      </c>
    </row>
    <row r="12" spans="1:15" ht="30" customHeight="1" x14ac:dyDescent="0.2">
      <c r="A12" s="45"/>
      <c r="B12" s="43" t="s">
        <v>
46</v>
      </c>
      <c r="C12" s="44"/>
      <c r="D12" s="29">
        <v>
30954</v>
      </c>
      <c r="E12" s="29">
        <v>
12335838</v>
      </c>
      <c r="F12" s="29">
        <v>
10327</v>
      </c>
      <c r="G12" s="29">
        <v>
282000825</v>
      </c>
      <c r="H12" s="29">
        <v>
6254214</v>
      </c>
      <c r="I12" s="29">
        <v>
16262372</v>
      </c>
      <c r="J12" s="29">
        <v>
990230</v>
      </c>
      <c r="K12" s="29">
        <v>
2592200</v>
      </c>
      <c r="L12" s="29">
        <v>
1956300</v>
      </c>
      <c r="M12" s="29">
        <v>
4548500</v>
      </c>
      <c r="N12" s="29">
        <v>
1226420</v>
      </c>
      <c r="O12" s="29">
        <v>
2430900</v>
      </c>
    </row>
    <row r="13" spans="1:15" ht="30" customHeight="1" x14ac:dyDescent="0.2">
      <c r="A13" s="45"/>
      <c r="B13" s="43" t="s">
        <v>
47</v>
      </c>
      <c r="C13" s="44"/>
      <c r="D13" s="29">
        <v>
12764</v>
      </c>
      <c r="E13" s="29">
        <v>
8931129</v>
      </c>
      <c r="F13" s="29">
        <v>
7724</v>
      </c>
      <c r="G13" s="29">
        <v>
265262811</v>
      </c>
      <c r="H13" s="29">
        <v>
6544595</v>
      </c>
      <c r="I13" s="29">
        <v>
13669141</v>
      </c>
      <c r="J13" s="29">
        <v>
959390</v>
      </c>
      <c r="K13" s="29">
        <v>
1463020</v>
      </c>
      <c r="L13" s="29">
        <v>
1115400</v>
      </c>
      <c r="M13" s="29">
        <v>
2578420</v>
      </c>
      <c r="N13" s="29">
        <v>
522340</v>
      </c>
      <c r="O13" s="29">
        <v>
955500</v>
      </c>
    </row>
    <row r="14" spans="1:15" ht="30" customHeight="1" x14ac:dyDescent="0.2">
      <c r="A14" s="45"/>
      <c r="B14" s="43" t="s">
        <v>
48</v>
      </c>
      <c r="C14" s="44"/>
      <c r="D14" s="29">
        <v>
5543</v>
      </c>
      <c r="E14" s="29">
        <v>
6446832</v>
      </c>
      <c r="F14" s="29">
        <v>
5526</v>
      </c>
      <c r="G14" s="29">
        <v>
191030244</v>
      </c>
      <c r="H14" s="29">
        <v>
5502192</v>
      </c>
      <c r="I14" s="29">
        <v>
8980403</v>
      </c>
      <c r="J14" s="29">
        <v>
751460</v>
      </c>
      <c r="K14" s="29">
        <v>
924560</v>
      </c>
      <c r="L14" s="29">
        <v>
677100</v>
      </c>
      <c r="M14" s="29">
        <v>
1601660</v>
      </c>
      <c r="N14" s="29">
        <v>
161980</v>
      </c>
      <c r="O14" s="29">
        <v>
75300</v>
      </c>
    </row>
    <row r="15" spans="1:15" ht="30" customHeight="1" x14ac:dyDescent="0.2">
      <c r="A15" s="45"/>
      <c r="B15" s="43" t="s">
        <v>
49</v>
      </c>
      <c r="C15" s="44"/>
      <c r="D15" s="29">
        <v>
5175</v>
      </c>
      <c r="E15" s="29">
        <v>
6526261</v>
      </c>
      <c r="F15" s="29">
        <v>
6131</v>
      </c>
      <c r="G15" s="29">
        <v>
193117074</v>
      </c>
      <c r="H15" s="29">
        <v>
5990577</v>
      </c>
      <c r="I15" s="29">
        <v>
8122732</v>
      </c>
      <c r="J15" s="29">
        <v>
761780</v>
      </c>
      <c r="K15" s="29">
        <v>
775580</v>
      </c>
      <c r="L15" s="29">
        <v>
569100</v>
      </c>
      <c r="M15" s="29">
        <v>
1344680</v>
      </c>
      <c r="N15" s="29">
        <v>
2340</v>
      </c>
      <c r="O15" s="29">
        <v>
600</v>
      </c>
    </row>
    <row r="16" spans="1:15" ht="30" customHeight="1" x14ac:dyDescent="0.2">
      <c r="A16" s="45"/>
      <c r="B16" s="43" t="s">
        <v>
50</v>
      </c>
      <c r="C16" s="44"/>
      <c r="D16" s="29">
        <v>
1784</v>
      </c>
      <c r="E16" s="29">
        <v>
3911462</v>
      </c>
      <c r="F16" s="29">
        <v>
4123</v>
      </c>
      <c r="G16" s="29">
        <v>
96063630</v>
      </c>
      <c r="H16" s="29">
        <v>
3461995</v>
      </c>
      <c r="I16" s="29">
        <v>
3633587</v>
      </c>
      <c r="J16" s="29">
        <v>
391470</v>
      </c>
      <c r="K16" s="29">
        <v>
360880</v>
      </c>
      <c r="L16" s="29">
        <v>
252600</v>
      </c>
      <c r="M16" s="29">
        <v>
613480</v>
      </c>
      <c r="N16" s="36"/>
      <c r="O16" s="36"/>
    </row>
    <row r="17" spans="1:15" ht="30" customHeight="1" x14ac:dyDescent="0.2">
      <c r="A17" s="45"/>
      <c r="B17" s="43" t="s">
        <v>
51</v>
      </c>
      <c r="C17" s="44"/>
      <c r="D17" s="29">
        <v>
4043</v>
      </c>
      <c r="E17" s="29">
        <v>
4553354</v>
      </c>
      <c r="F17" s="29">
        <v>
3970</v>
      </c>
      <c r="G17" s="29">
        <v>
89716778</v>
      </c>
      <c r="H17" s="29">
        <v>
4065244</v>
      </c>
      <c r="I17" s="29">
        <v>
3135566</v>
      </c>
      <c r="J17" s="29">
        <v>
398982</v>
      </c>
      <c r="K17" s="29">
        <v>
355160</v>
      </c>
      <c r="L17" s="29">
        <v>
283800</v>
      </c>
      <c r="M17" s="29">
        <v>
638960</v>
      </c>
      <c r="N17" s="36"/>
      <c r="O17" s="36"/>
    </row>
    <row r="18" spans="1:15" ht="30" customHeight="1" x14ac:dyDescent="0.2">
      <c r="A18" s="45"/>
      <c r="B18" s="43" t="s">
        <v>
133</v>
      </c>
      <c r="C18" s="44"/>
      <c r="D18" s="29">
        <v>
9907</v>
      </c>
      <c r="E18" s="29">
        <v>
4811873</v>
      </c>
      <c r="F18" s="29">
        <v>
3419</v>
      </c>
      <c r="G18" s="29">
        <v>
63199405</v>
      </c>
      <c r="H18" s="29">
        <v>
4290659</v>
      </c>
      <c r="I18" s="29">
        <v>
2064636</v>
      </c>
      <c r="J18" s="29">
        <v>
326136</v>
      </c>
      <c r="K18" s="29">
        <v>
250380</v>
      </c>
      <c r="L18" s="29">
        <v>
252900</v>
      </c>
      <c r="M18" s="29">
        <v>
503280</v>
      </c>
      <c r="N18" s="36"/>
      <c r="O18" s="36"/>
    </row>
    <row r="19" spans="1:15" ht="30" customHeight="1" x14ac:dyDescent="0.2">
      <c r="A19" s="45"/>
      <c r="B19" s="43" t="s">
        <v>
134</v>
      </c>
      <c r="C19" s="44"/>
      <c r="D19" s="29">
        <v>
0</v>
      </c>
      <c r="E19" s="29">
        <v>
2197015</v>
      </c>
      <c r="F19" s="29">
        <v>
813</v>
      </c>
      <c r="G19" s="29">
        <v>
16242717</v>
      </c>
      <c r="H19" s="29">
        <v>
1787548</v>
      </c>
      <c r="I19" s="29">
        <v>
510359</v>
      </c>
      <c r="J19" s="29">
        <v>
101464</v>
      </c>
      <c r="K19" s="29">
        <v>
72280</v>
      </c>
      <c r="L19" s="29">
        <v>
76500</v>
      </c>
      <c r="M19" s="29">
        <v>
148780</v>
      </c>
      <c r="N19" s="36"/>
      <c r="O19" s="36"/>
    </row>
    <row r="20" spans="1:15" ht="30" customHeight="1" x14ac:dyDescent="0.2">
      <c r="A20" s="45"/>
      <c r="B20" s="43" t="s">
        <v>
135</v>
      </c>
      <c r="C20" s="44"/>
      <c r="D20" s="29">
        <v>
0</v>
      </c>
      <c r="E20" s="29">
        <v>
411154</v>
      </c>
      <c r="F20" s="29">
        <v>
163</v>
      </c>
      <c r="G20" s="29">
        <v>
2300539</v>
      </c>
      <c r="H20" s="29">
        <v>
336617</v>
      </c>
      <c r="I20" s="29">
        <v>
69898</v>
      </c>
      <c r="J20" s="29">
        <v>
15010</v>
      </c>
      <c r="K20" s="29">
        <v>
8840</v>
      </c>
      <c r="L20" s="29">
        <v>
14700</v>
      </c>
      <c r="M20" s="29">
        <v>
23540</v>
      </c>
      <c r="N20" s="36"/>
      <c r="O20" s="36"/>
    </row>
    <row r="21" spans="1:15" ht="30" customHeight="1" x14ac:dyDescent="0.2">
      <c r="A21" s="45"/>
      <c r="B21" s="43" t="s">
        <v>
136</v>
      </c>
      <c r="C21" s="44"/>
      <c r="D21" s="29">
        <v>
0</v>
      </c>
      <c r="E21" s="29">
        <v>
131132</v>
      </c>
      <c r="F21" s="29">
        <v>
0</v>
      </c>
      <c r="G21" s="29">
        <v>
597988</v>
      </c>
      <c r="H21" s="29">
        <v>
63607</v>
      </c>
      <c r="I21" s="29">
        <v>
16856</v>
      </c>
      <c r="J21" s="29">
        <v>
3906</v>
      </c>
      <c r="K21" s="29">
        <v>
2600</v>
      </c>
      <c r="L21" s="29">
        <v>
1800</v>
      </c>
      <c r="M21" s="29">
        <v>
4400</v>
      </c>
      <c r="N21" s="36"/>
      <c r="O21" s="36"/>
    </row>
    <row r="22" spans="1:15" ht="30" customHeight="1" x14ac:dyDescent="0.2">
      <c r="A22" s="45"/>
      <c r="B22" s="43" t="s">
        <v>
42</v>
      </c>
      <c r="C22" s="44"/>
      <c r="D22" s="29">
        <v>
112814</v>
      </c>
      <c r="E22" s="29">
        <v>
66779290</v>
      </c>
      <c r="F22" s="29">
        <v>
53241</v>
      </c>
      <c r="G22" s="29">
        <v>
1363221227</v>
      </c>
      <c r="H22" s="29">
        <v>
43401175</v>
      </c>
      <c r="I22" s="29">
        <v>
70281695</v>
      </c>
      <c r="J22" s="29">
        <v>
5619818</v>
      </c>
      <c r="K22" s="29">
        <v>
11744200</v>
      </c>
      <c r="L22" s="29">
        <v>
8663400</v>
      </c>
      <c r="M22" s="29">
        <v>
20407600</v>
      </c>
      <c r="N22" s="29">
        <v>
3960320</v>
      </c>
      <c r="O22" s="29">
        <v>
7347300</v>
      </c>
    </row>
    <row r="23" spans="1:15" s="2" customFormat="1" ht="15" customHeight="1" x14ac:dyDescent="0.2">
      <c r="A23" s="22"/>
      <c r="B23" s="23"/>
      <c r="C23" s="23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 ht="30" customHeight="1" x14ac:dyDescent="0.2">
      <c r="A24" s="40" t="s">
        <v>
4</v>
      </c>
      <c r="B24" s="43" t="s">
        <v>
3</v>
      </c>
      <c r="C24" s="44"/>
      <c r="D24" s="29">
        <v>
73598</v>
      </c>
      <c r="E24" s="29">
        <v>
28859078</v>
      </c>
      <c r="F24" s="29">
        <v>
21372</v>
      </c>
      <c r="G24" s="29">
        <v>
445690041</v>
      </c>
      <c r="H24" s="29">
        <v>
11358141</v>
      </c>
      <c r="I24" s="29">
        <v>
30078517</v>
      </c>
      <c r="J24" s="29">
        <v>
1910220</v>
      </c>
      <c r="K24" s="29">
        <v>
7530900</v>
      </c>
      <c r="L24" s="29">
        <v>
5419500</v>
      </c>
      <c r="M24" s="29">
        <v>
12950400</v>
      </c>
      <c r="N24" s="29">
        <v>
3273660</v>
      </c>
      <c r="O24" s="29">
        <v>
6315900</v>
      </c>
    </row>
    <row r="25" spans="1:15" ht="30" customHeight="1" x14ac:dyDescent="0.2">
      <c r="A25" s="41"/>
      <c r="B25" s="43" t="s">
        <v>
2</v>
      </c>
      <c r="C25" s="44"/>
      <c r="D25" s="29">
        <v>
25266</v>
      </c>
      <c r="E25" s="29">
        <v>
25815684</v>
      </c>
      <c r="F25" s="29">
        <v>
23504</v>
      </c>
      <c r="G25" s="29">
        <v>
745473759</v>
      </c>
      <c r="H25" s="29">
        <v>
21499359</v>
      </c>
      <c r="I25" s="29">
        <v>
34405863</v>
      </c>
      <c r="J25" s="29">
        <v>
2864100</v>
      </c>
      <c r="K25" s="29">
        <v>
3524040</v>
      </c>
      <c r="L25" s="29">
        <v>
2614200</v>
      </c>
      <c r="M25" s="29">
        <v>
6138240</v>
      </c>
      <c r="N25" s="29">
        <v>
686660</v>
      </c>
      <c r="O25" s="29">
        <v>
1031400</v>
      </c>
    </row>
    <row r="26" spans="1:15" ht="30" customHeight="1" x14ac:dyDescent="0.2">
      <c r="A26" s="41"/>
      <c r="B26" s="43" t="s">
        <v>
43</v>
      </c>
      <c r="C26" s="44"/>
      <c r="D26" s="29">
        <v>
4043</v>
      </c>
      <c r="E26" s="29">
        <v>
4553354</v>
      </c>
      <c r="F26" s="29">
        <v>
3970</v>
      </c>
      <c r="G26" s="29">
        <v>
89716778</v>
      </c>
      <c r="H26" s="29">
        <v>
4065244</v>
      </c>
      <c r="I26" s="29">
        <v>
3135566</v>
      </c>
      <c r="J26" s="29">
        <v>
398982</v>
      </c>
      <c r="K26" s="29">
        <v>
355160</v>
      </c>
      <c r="L26" s="29">
        <v>
283800</v>
      </c>
      <c r="M26" s="29">
        <v>
638960</v>
      </c>
      <c r="N26" s="36"/>
      <c r="O26" s="36"/>
    </row>
    <row r="27" spans="1:15" ht="30" customHeight="1" x14ac:dyDescent="0.2">
      <c r="A27" s="42"/>
      <c r="B27" s="43" t="s">
        <v>
44</v>
      </c>
      <c r="C27" s="44"/>
      <c r="D27" s="29">
        <v>
9907</v>
      </c>
      <c r="E27" s="29">
        <v>
7551174</v>
      </c>
      <c r="F27" s="29">
        <v>
4395</v>
      </c>
      <c r="G27" s="29">
        <v>
82340649</v>
      </c>
      <c r="H27" s="29">
        <v>
6478431</v>
      </c>
      <c r="I27" s="29">
        <v>
2661749</v>
      </c>
      <c r="J27" s="29">
        <v>
446516</v>
      </c>
      <c r="K27" s="29">
        <v>
334100</v>
      </c>
      <c r="L27" s="29">
        <v>
345900</v>
      </c>
      <c r="M27" s="29">
        <v>
680000</v>
      </c>
      <c r="N27" s="36"/>
      <c r="O27" s="36"/>
    </row>
    <row r="28" spans="1:15" s="2" customFormat="1" ht="15" customHeight="1" x14ac:dyDescent="0.2">
      <c r="A28" s="16"/>
      <c r="B28" s="24"/>
      <c r="C28" s="24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 ht="30" customHeight="1" x14ac:dyDescent="0.2">
      <c r="A29" s="40" t="s">
        <v>
1</v>
      </c>
      <c r="B29" s="43" t="s">
        <v>
0</v>
      </c>
      <c r="C29" s="44"/>
      <c r="D29" s="29">
        <v>
98862</v>
      </c>
      <c r="E29" s="29">
        <v>
54620982</v>
      </c>
      <c r="F29" s="29">
        <v>
44880</v>
      </c>
      <c r="G29" s="29">
        <v>
1191007385</v>
      </c>
      <c r="H29" s="29">
        <v>
32844501</v>
      </c>
      <c r="I29" s="29">
        <v>
64462822</v>
      </c>
      <c r="J29" s="29">
        <v>
4772168</v>
      </c>
      <c r="K29" s="29">
        <v>
11048440</v>
      </c>
      <c r="L29" s="29">
        <v>
8025600</v>
      </c>
      <c r="M29" s="29">
        <v>
19074040</v>
      </c>
      <c r="N29" s="29">
        <v>
3958500</v>
      </c>
      <c r="O29" s="29">
        <v>
7344600</v>
      </c>
    </row>
    <row r="30" spans="1:15" ht="30" customHeight="1" x14ac:dyDescent="0.2">
      <c r="A30" s="41"/>
      <c r="B30" s="43" t="s">
        <v>
43</v>
      </c>
      <c r="C30" s="44"/>
      <c r="D30" s="29">
        <v>
4043</v>
      </c>
      <c r="E30" s="29">
        <v>
4553354</v>
      </c>
      <c r="F30" s="29">
        <v>
3970</v>
      </c>
      <c r="G30" s="29">
        <v>
89716778</v>
      </c>
      <c r="H30" s="29">
        <v>
4065244</v>
      </c>
      <c r="I30" s="29">
        <v>
3135566</v>
      </c>
      <c r="J30" s="29">
        <v>
398982</v>
      </c>
      <c r="K30" s="29">
        <v>
355160</v>
      </c>
      <c r="L30" s="29">
        <v>
283800</v>
      </c>
      <c r="M30" s="29">
        <v>
638960</v>
      </c>
      <c r="N30" s="36"/>
      <c r="O30" s="36"/>
    </row>
    <row r="31" spans="1:15" ht="30" customHeight="1" x14ac:dyDescent="0.2">
      <c r="A31" s="41"/>
      <c r="B31" s="43" t="s">
        <v>
137</v>
      </c>
      <c r="C31" s="44"/>
      <c r="D31" s="29">
        <v>
9907</v>
      </c>
      <c r="E31" s="29">
        <v>
4811873</v>
      </c>
      <c r="F31" s="29">
        <v>
3419</v>
      </c>
      <c r="G31" s="29">
        <v>
63199405</v>
      </c>
      <c r="H31" s="29">
        <v>
4290659</v>
      </c>
      <c r="I31" s="29">
        <v>
2064636</v>
      </c>
      <c r="J31" s="29">
        <v>
326136</v>
      </c>
      <c r="K31" s="29">
        <v>
250380</v>
      </c>
      <c r="L31" s="29">
        <v>
252900</v>
      </c>
      <c r="M31" s="29">
        <v>
503280</v>
      </c>
      <c r="N31" s="36"/>
      <c r="O31" s="36"/>
    </row>
    <row r="32" spans="1:15" ht="30" customHeight="1" x14ac:dyDescent="0.2">
      <c r="A32" s="41"/>
      <c r="B32" s="43" t="s">
        <v>
138</v>
      </c>
      <c r="C32" s="44"/>
      <c r="D32" s="29">
        <v>
0</v>
      </c>
      <c r="E32" s="29">
        <v>
2197015</v>
      </c>
      <c r="F32" s="29">
        <v>
813</v>
      </c>
      <c r="G32" s="29">
        <v>
16242717</v>
      </c>
      <c r="H32" s="29">
        <v>
1787548</v>
      </c>
      <c r="I32" s="29">
        <v>
510359</v>
      </c>
      <c r="J32" s="29">
        <v>
101464</v>
      </c>
      <c r="K32" s="29">
        <v>
72280</v>
      </c>
      <c r="L32" s="29">
        <v>
76500</v>
      </c>
      <c r="M32" s="29">
        <v>
148780</v>
      </c>
      <c r="N32" s="36"/>
      <c r="O32" s="36"/>
    </row>
    <row r="33" spans="1:16" ht="30" customHeight="1" x14ac:dyDescent="0.2">
      <c r="A33" s="41"/>
      <c r="B33" s="43" t="s">
        <v>
139</v>
      </c>
      <c r="C33" s="44"/>
      <c r="D33" s="29">
        <v>
0</v>
      </c>
      <c r="E33" s="29">
        <v>
411154</v>
      </c>
      <c r="F33" s="29">
        <v>
163</v>
      </c>
      <c r="G33" s="29">
        <v>
2300539</v>
      </c>
      <c r="H33" s="29">
        <v>
336617</v>
      </c>
      <c r="I33" s="29">
        <v>
69898</v>
      </c>
      <c r="J33" s="29">
        <v>
15010</v>
      </c>
      <c r="K33" s="29">
        <v>
8840</v>
      </c>
      <c r="L33" s="29">
        <v>
14700</v>
      </c>
      <c r="M33" s="29">
        <v>
23540</v>
      </c>
      <c r="N33" s="36"/>
      <c r="O33" s="36"/>
    </row>
    <row r="34" spans="1:16" ht="30" customHeight="1" x14ac:dyDescent="0.2">
      <c r="A34" s="41"/>
      <c r="B34" s="43" t="s">
        <v>
141</v>
      </c>
      <c r="C34" s="44"/>
      <c r="D34" s="29">
        <v>
0</v>
      </c>
      <c r="E34" s="29">
        <v>
131132</v>
      </c>
      <c r="F34" s="29">
        <v>
0</v>
      </c>
      <c r="G34" s="29">
        <v>
597988</v>
      </c>
      <c r="H34" s="29">
        <v>
63607</v>
      </c>
      <c r="I34" s="29">
        <v>
16856</v>
      </c>
      <c r="J34" s="29">
        <v>
3906</v>
      </c>
      <c r="K34" s="29">
        <v>
2600</v>
      </c>
      <c r="L34" s="29">
        <v>
1800</v>
      </c>
      <c r="M34" s="29">
        <v>
4400</v>
      </c>
      <c r="N34" s="36"/>
      <c r="O34" s="36"/>
    </row>
    <row r="35" spans="1:16" ht="30" customHeight="1" x14ac:dyDescent="0.2">
      <c r="A35" s="42"/>
      <c r="B35" s="43" t="s">
        <v>
42</v>
      </c>
      <c r="C35" s="44"/>
      <c r="D35" s="29">
        <v>
112812</v>
      </c>
      <c r="E35" s="29">
        <v>
66725510</v>
      </c>
      <c r="F35" s="29">
        <v>
53245</v>
      </c>
      <c r="G35" s="29">
        <v>
1363064812</v>
      </c>
      <c r="H35" s="29">
        <v>
43388176</v>
      </c>
      <c r="I35" s="29">
        <v>
70260137</v>
      </c>
      <c r="J35" s="29">
        <v>
5617666</v>
      </c>
      <c r="K35" s="29">
        <v>
11737700</v>
      </c>
      <c r="L35" s="29">
        <v>
8655300</v>
      </c>
      <c r="M35" s="29">
        <v>
20393000</v>
      </c>
      <c r="N35" s="29">
        <v>
3958500</v>
      </c>
      <c r="O35" s="29">
        <v>
7344600</v>
      </c>
    </row>
    <row r="36" spans="1:16" ht="13.5" customHeight="1" x14ac:dyDescent="0.2">
      <c r="A36" s="38"/>
      <c r="B36" s="38"/>
      <c r="C36" s="15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6"/>
    </row>
    <row r="37" spans="1:16" x14ac:dyDescent="0.2">
      <c r="D37" s="2"/>
      <c r="E37" s="2"/>
      <c r="F37" s="2"/>
      <c r="G37" s="2"/>
      <c r="H37" s="2"/>
      <c r="I37" s="2"/>
      <c r="J37" s="2"/>
      <c r="K37" s="2"/>
      <c r="L37" s="2"/>
      <c r="M37" s="2"/>
      <c r="P37" s="3"/>
    </row>
  </sheetData>
  <mergeCells count="45">
    <mergeCell ref="A1:O1"/>
    <mergeCell ref="A2:O2"/>
    <mergeCell ref="C3:C4"/>
    <mergeCell ref="D3:O3"/>
    <mergeCell ref="D4:D8"/>
    <mergeCell ref="E4:E8"/>
    <mergeCell ref="G4:G8"/>
    <mergeCell ref="H4:H8"/>
    <mergeCell ref="I4:I8"/>
    <mergeCell ref="J4:J8"/>
    <mergeCell ref="K4:M4"/>
    <mergeCell ref="N4:N8"/>
    <mergeCell ref="O4:O8"/>
    <mergeCell ref="F5:F8"/>
    <mergeCell ref="K5:K8"/>
    <mergeCell ref="L5:L8"/>
    <mergeCell ref="M5:M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24:A27"/>
    <mergeCell ref="B24:C24"/>
    <mergeCell ref="B25:C25"/>
    <mergeCell ref="B26:C26"/>
    <mergeCell ref="B27:C27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3"/>
  <pageMargins left="0.39370078740157483" right="0.39370078740157483" top="0.70866141732283472" bottom="0.47244094488188981" header="0.51181102362204722" footer="0.51181102362204722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6"/>
  <sheetViews>
    <sheetView view="pageBreakPreview" zoomScale="80" zoomScaleNormal="100" zoomScaleSheetLayoutView="80" workbookViewId="0">
      <selection sqref="A1:N1"/>
    </sheetView>
  </sheetViews>
  <sheetFormatPr defaultColWidth="9" defaultRowHeight="10.8" x14ac:dyDescent="0.2"/>
  <cols>
    <col min="1" max="1" width="2.44140625" style="1" bestFit="1" customWidth="1"/>
    <col min="2" max="14" width="14.33203125" style="1" customWidth="1"/>
    <col min="15" max="15" width="9.6640625" style="2" customWidth="1"/>
    <col min="16" max="16384" width="9" style="1"/>
  </cols>
  <sheetData>
    <row r="1" spans="1:17" ht="40.049999999999997" customHeight="1" x14ac:dyDescent="0.2">
      <c r="A1" s="61" t="str">
        <f>
'12-1'!A1:L1</f>
        <v>
第１２表　課税標準額段階別令和５年度分所得割額等に関する調（市町村合計） （第５８表、５９表を含む）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7" ht="30" customHeight="1" x14ac:dyDescent="0.2">
      <c r="A2" s="62" t="s">
        <v>
126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7" ht="19.95" customHeight="1" x14ac:dyDescent="0.2">
      <c r="A3" s="14"/>
      <c r="B3" s="13"/>
      <c r="C3" s="63" t="s">
        <v>
24</v>
      </c>
      <c r="D3" s="92" t="s">
        <v>
26</v>
      </c>
      <c r="E3" s="93"/>
      <c r="F3" s="93"/>
      <c r="G3" s="93"/>
      <c r="H3" s="93"/>
      <c r="I3" s="93"/>
      <c r="J3" s="93"/>
      <c r="K3" s="93"/>
      <c r="L3" s="93"/>
      <c r="M3" s="93"/>
      <c r="N3" s="94"/>
      <c r="O3" s="1"/>
    </row>
    <row r="4" spans="1:17" ht="15" customHeight="1" x14ac:dyDescent="0.2">
      <c r="A4" s="11"/>
      <c r="B4" s="2"/>
      <c r="C4" s="64"/>
      <c r="D4" s="84" t="s">
        <v>
78</v>
      </c>
      <c r="E4" s="43" t="s">
        <v>
19</v>
      </c>
      <c r="F4" s="95"/>
      <c r="G4" s="96"/>
      <c r="H4" s="97" t="s">
        <v>
79</v>
      </c>
      <c r="I4" s="43" t="s">
        <v>
80</v>
      </c>
      <c r="J4" s="99"/>
      <c r="K4" s="99"/>
      <c r="L4" s="99"/>
      <c r="M4" s="44"/>
      <c r="N4" s="53" t="s">
        <v>
82</v>
      </c>
      <c r="O4" s="1"/>
    </row>
    <row r="5" spans="1:17" ht="15" customHeight="1" x14ac:dyDescent="0.2">
      <c r="A5" s="11"/>
      <c r="B5" s="2"/>
      <c r="C5" s="12"/>
      <c r="D5" s="85"/>
      <c r="E5" s="84" t="s">
        <v>
119</v>
      </c>
      <c r="F5" s="84" t="s">
        <v>
120</v>
      </c>
      <c r="G5" s="84" t="s">
        <v>
13</v>
      </c>
      <c r="H5" s="98"/>
      <c r="I5" s="84" t="s">
        <v>
77</v>
      </c>
      <c r="J5" s="84" t="s">
        <v>
16</v>
      </c>
      <c r="K5" s="84" t="s">
        <v>
81</v>
      </c>
      <c r="L5" s="84" t="s">
        <v>
15</v>
      </c>
      <c r="M5" s="84" t="s">
        <v>
13</v>
      </c>
      <c r="N5" s="54"/>
      <c r="O5" s="1"/>
    </row>
    <row r="6" spans="1:17" ht="15" customHeight="1" x14ac:dyDescent="0.2">
      <c r="A6" s="11"/>
      <c r="B6" s="2"/>
      <c r="C6" s="12"/>
      <c r="D6" s="85"/>
      <c r="E6" s="85"/>
      <c r="F6" s="85"/>
      <c r="G6" s="85"/>
      <c r="H6" s="98"/>
      <c r="I6" s="85"/>
      <c r="J6" s="85"/>
      <c r="K6" s="85"/>
      <c r="L6" s="85"/>
      <c r="M6" s="85"/>
      <c r="N6" s="54"/>
      <c r="O6" s="1"/>
    </row>
    <row r="7" spans="1:17" ht="15" customHeight="1" x14ac:dyDescent="0.2">
      <c r="A7" s="11"/>
      <c r="B7" s="2"/>
      <c r="C7" s="12"/>
      <c r="D7" s="85"/>
      <c r="E7" s="85" t="s">
        <v>
122</v>
      </c>
      <c r="F7" s="85" t="s">
        <v>
121</v>
      </c>
      <c r="G7" s="85"/>
      <c r="H7" s="98"/>
      <c r="I7" s="39" t="s">
        <v>
14</v>
      </c>
      <c r="J7" s="85" t="s">
        <v>
83</v>
      </c>
      <c r="K7" s="85" t="s">
        <v>
11</v>
      </c>
      <c r="L7" s="85" t="s">
        <v>
11</v>
      </c>
      <c r="M7" s="85"/>
      <c r="N7" s="54"/>
      <c r="O7" s="1"/>
    </row>
    <row r="8" spans="1:17" ht="15" customHeight="1" x14ac:dyDescent="0.2">
      <c r="A8" s="55" t="s">
        <v>
10</v>
      </c>
      <c r="B8" s="56"/>
      <c r="C8" s="57"/>
      <c r="D8" s="85"/>
      <c r="E8" s="85"/>
      <c r="F8" s="85"/>
      <c r="G8" s="85"/>
      <c r="H8" s="98"/>
      <c r="I8" s="39" t="s">
        <v>
12</v>
      </c>
      <c r="J8" s="85"/>
      <c r="K8" s="85"/>
      <c r="L8" s="85"/>
      <c r="M8" s="85"/>
      <c r="N8" s="54"/>
      <c r="O8" s="1"/>
    </row>
    <row r="9" spans="1:17" ht="15" customHeight="1" x14ac:dyDescent="0.2">
      <c r="A9" s="58"/>
      <c r="B9" s="59"/>
      <c r="C9" s="60"/>
      <c r="D9" s="5" t="s">
        <v>
7</v>
      </c>
      <c r="E9" s="5" t="s">
        <v>
7</v>
      </c>
      <c r="F9" s="5" t="s">
        <v>
7</v>
      </c>
      <c r="G9" s="6" t="s">
        <v>
7</v>
      </c>
      <c r="H9" s="5" t="s">
        <v>
7</v>
      </c>
      <c r="I9" s="5" t="s">
        <v>
7</v>
      </c>
      <c r="J9" s="5" t="s">
        <v>
7</v>
      </c>
      <c r="K9" s="5" t="s">
        <v>
7</v>
      </c>
      <c r="L9" s="5" t="s">
        <v>
7</v>
      </c>
      <c r="M9" s="5" t="s">
        <v>
7</v>
      </c>
      <c r="N9" s="5" t="s">
        <v>
7</v>
      </c>
      <c r="O9" s="1"/>
    </row>
    <row r="10" spans="1:17" ht="30" customHeight="1" x14ac:dyDescent="0.2">
      <c r="A10" s="45" t="s">
        <v>
5</v>
      </c>
      <c r="B10" s="43" t="s">
        <v>
41</v>
      </c>
      <c r="C10" s="44"/>
      <c r="D10" s="29">
        <v>
91000</v>
      </c>
      <c r="E10" s="29">
        <v>
627440</v>
      </c>
      <c r="F10" s="29">
        <v>
1392210</v>
      </c>
      <c r="G10" s="29">
        <v>
2019650</v>
      </c>
      <c r="H10" s="29">
        <v>
469960</v>
      </c>
      <c r="I10" s="29">
        <v>
957000</v>
      </c>
      <c r="J10" s="29">
        <v>
485100</v>
      </c>
      <c r="K10" s="29">
        <v>
138320</v>
      </c>
      <c r="L10" s="29">
        <v>
306900</v>
      </c>
      <c r="M10" s="29">
        <v>
1887320</v>
      </c>
      <c r="N10" s="29">
        <v>
138230</v>
      </c>
      <c r="O10" s="1"/>
      <c r="P10" s="18"/>
      <c r="Q10" s="18"/>
    </row>
    <row r="11" spans="1:17" ht="30" customHeight="1" x14ac:dyDescent="0.2">
      <c r="A11" s="45"/>
      <c r="B11" s="43" t="s">
        <v>
45</v>
      </c>
      <c r="C11" s="44"/>
      <c r="D11" s="36"/>
      <c r="E11" s="29">
        <v>
12175350</v>
      </c>
      <c r="F11" s="29">
        <v>
24496540</v>
      </c>
      <c r="G11" s="29">
        <v>
36671890</v>
      </c>
      <c r="H11" s="29">
        <v>
4794400</v>
      </c>
      <c r="I11" s="29">
        <v>
9470670</v>
      </c>
      <c r="J11" s="29">
        <v>
5008050</v>
      </c>
      <c r="K11" s="29">
        <v>
1458440</v>
      </c>
      <c r="L11" s="29">
        <v>
3629700</v>
      </c>
      <c r="M11" s="29">
        <v>
19566860</v>
      </c>
      <c r="N11" s="29">
        <v>
872850</v>
      </c>
      <c r="O11" s="1"/>
      <c r="P11" s="18"/>
      <c r="Q11" s="18"/>
    </row>
    <row r="12" spans="1:17" ht="30" customHeight="1" x14ac:dyDescent="0.2">
      <c r="A12" s="45"/>
      <c r="B12" s="43" t="s">
        <v>
46</v>
      </c>
      <c r="C12" s="44"/>
      <c r="D12" s="36"/>
      <c r="E12" s="29">
        <v>
17958820</v>
      </c>
      <c r="F12" s="29">
        <v>
9442910</v>
      </c>
      <c r="G12" s="29">
        <v>
27401730</v>
      </c>
      <c r="H12" s="29">
        <v>
5446330</v>
      </c>
      <c r="I12" s="29">
        <v>
9039030</v>
      </c>
      <c r="J12" s="29">
        <v>
6687900</v>
      </c>
      <c r="K12" s="29">
        <v>
1406000</v>
      </c>
      <c r="L12" s="29">
        <v>
3771450</v>
      </c>
      <c r="M12" s="29">
        <v>
20904380</v>
      </c>
      <c r="N12" s="29">
        <v>
606740</v>
      </c>
      <c r="O12" s="1"/>
      <c r="P12" s="18"/>
      <c r="Q12" s="18"/>
    </row>
    <row r="13" spans="1:17" ht="30" customHeight="1" x14ac:dyDescent="0.2">
      <c r="A13" s="45"/>
      <c r="B13" s="43" t="s">
        <v>
47</v>
      </c>
      <c r="C13" s="44"/>
      <c r="D13" s="36"/>
      <c r="E13" s="29">
        <v>
18171450</v>
      </c>
      <c r="F13" s="29">
        <v>
3287560</v>
      </c>
      <c r="G13" s="29">
        <v>
21459010</v>
      </c>
      <c r="H13" s="29">
        <v>
4817700</v>
      </c>
      <c r="I13" s="29">
        <v>
7766550</v>
      </c>
      <c r="J13" s="29">
        <v>
6688350</v>
      </c>
      <c r="K13" s="29">
        <v>
1211060</v>
      </c>
      <c r="L13" s="29">
        <v>
2609100</v>
      </c>
      <c r="M13" s="29">
        <v>
18275060</v>
      </c>
      <c r="N13" s="29">
        <v>
390310</v>
      </c>
      <c r="O13" s="1"/>
      <c r="P13" s="18"/>
      <c r="Q13" s="18"/>
    </row>
    <row r="14" spans="1:17" ht="30" customHeight="1" x14ac:dyDescent="0.2">
      <c r="A14" s="45"/>
      <c r="B14" s="43" t="s">
        <v>
48</v>
      </c>
      <c r="C14" s="44"/>
      <c r="D14" s="36"/>
      <c r="E14" s="29">
        <v>
14466430</v>
      </c>
      <c r="F14" s="29">
        <v>
1212110</v>
      </c>
      <c r="G14" s="29">
        <v>
15678540</v>
      </c>
      <c r="H14" s="29">
        <v>
3324340</v>
      </c>
      <c r="I14" s="29">
        <v>
6525420</v>
      </c>
      <c r="J14" s="29">
        <v>
6459300</v>
      </c>
      <c r="K14" s="29">
        <v>
1035880</v>
      </c>
      <c r="L14" s="29">
        <v>
1605600</v>
      </c>
      <c r="M14" s="29">
        <v>
15626200</v>
      </c>
      <c r="N14" s="29">
        <v>
266340</v>
      </c>
      <c r="O14" s="1"/>
      <c r="P14" s="18"/>
      <c r="Q14" s="18"/>
    </row>
    <row r="15" spans="1:17" ht="30" customHeight="1" x14ac:dyDescent="0.2">
      <c r="A15" s="45"/>
      <c r="B15" s="43" t="s">
        <v>
49</v>
      </c>
      <c r="C15" s="44"/>
      <c r="D15" s="36"/>
      <c r="E15" s="29">
        <v>
15653990</v>
      </c>
      <c r="F15" s="29">
        <v>
645040</v>
      </c>
      <c r="G15" s="29">
        <v>
16299030</v>
      </c>
      <c r="H15" s="29">
        <v>
3290500</v>
      </c>
      <c r="I15" s="29">
        <v>
7495620</v>
      </c>
      <c r="J15" s="29">
        <v>
7917750</v>
      </c>
      <c r="K15" s="29">
        <v>
1014600</v>
      </c>
      <c r="L15" s="29">
        <v>
1256400</v>
      </c>
      <c r="M15" s="29">
        <v>
17684370</v>
      </c>
      <c r="N15" s="29">
        <v>
232530</v>
      </c>
      <c r="O15" s="1"/>
      <c r="P15" s="18"/>
      <c r="Q15" s="18"/>
    </row>
    <row r="16" spans="1:17" ht="30" customHeight="1" x14ac:dyDescent="0.2">
      <c r="A16" s="45"/>
      <c r="B16" s="43" t="s">
        <v>
50</v>
      </c>
      <c r="C16" s="44"/>
      <c r="D16" s="36"/>
      <c r="E16" s="29">
        <v>
6718580</v>
      </c>
      <c r="F16" s="29">
        <v>
289150</v>
      </c>
      <c r="G16" s="29">
        <v>
7007730</v>
      </c>
      <c r="H16" s="29">
        <v>
1288840</v>
      </c>
      <c r="I16" s="29">
        <v>
3936900</v>
      </c>
      <c r="J16" s="29">
        <v>
4333500</v>
      </c>
      <c r="K16" s="29">
        <v>
558220</v>
      </c>
      <c r="L16" s="29">
        <v>
550350</v>
      </c>
      <c r="M16" s="29">
        <v>
9378970</v>
      </c>
      <c r="N16" s="29">
        <v>
104650</v>
      </c>
      <c r="O16" s="1"/>
      <c r="P16" s="18"/>
      <c r="Q16" s="18"/>
    </row>
    <row r="17" spans="1:17" ht="30" customHeight="1" x14ac:dyDescent="0.2">
      <c r="A17" s="45"/>
      <c r="B17" s="43" t="s">
        <v>
51</v>
      </c>
      <c r="C17" s="44"/>
      <c r="D17" s="36"/>
      <c r="E17" s="29">
        <v>
937750</v>
      </c>
      <c r="F17" s="29">
        <v>
65350</v>
      </c>
      <c r="G17" s="29">
        <v>
1003100</v>
      </c>
      <c r="H17" s="29">
        <v>
167280</v>
      </c>
      <c r="I17" s="29">
        <v>
4043820</v>
      </c>
      <c r="J17" s="29">
        <v>
4586400</v>
      </c>
      <c r="K17" s="29">
        <v>
570000</v>
      </c>
      <c r="L17" s="29">
        <v>
498600</v>
      </c>
      <c r="M17" s="29">
        <v>
9698820</v>
      </c>
      <c r="N17" s="29">
        <v>
116840</v>
      </c>
      <c r="O17" s="1"/>
      <c r="P17" s="18"/>
      <c r="Q17" s="18"/>
    </row>
    <row r="18" spans="1:17" ht="30" customHeight="1" x14ac:dyDescent="0.2">
      <c r="A18" s="45"/>
      <c r="B18" s="43" t="s">
        <v>
133</v>
      </c>
      <c r="C18" s="44"/>
      <c r="D18" s="36"/>
      <c r="E18" s="36"/>
      <c r="F18" s="36"/>
      <c r="G18" s="36"/>
      <c r="H18" s="36"/>
      <c r="I18" s="29">
        <v>
2825130</v>
      </c>
      <c r="J18" s="29">
        <v>
3100050</v>
      </c>
      <c r="K18" s="29">
        <v>
511480</v>
      </c>
      <c r="L18" s="29">
        <v>
361350</v>
      </c>
      <c r="M18" s="29">
        <v>
6798010</v>
      </c>
      <c r="N18" s="29">
        <v>
94530</v>
      </c>
      <c r="O18" s="1"/>
      <c r="P18" s="18"/>
      <c r="Q18" s="18"/>
    </row>
    <row r="19" spans="1:17" ht="30" customHeight="1" x14ac:dyDescent="0.2">
      <c r="A19" s="45"/>
      <c r="B19" s="43" t="s">
        <v>
134</v>
      </c>
      <c r="C19" s="44"/>
      <c r="D19" s="36"/>
      <c r="E19" s="36"/>
      <c r="F19" s="36"/>
      <c r="G19" s="36"/>
      <c r="H19" s="36"/>
      <c r="I19" s="29">
        <v>
723690</v>
      </c>
      <c r="J19" s="29">
        <v>
728550</v>
      </c>
      <c r="K19" s="29">
        <v>
175180</v>
      </c>
      <c r="L19" s="29">
        <v>
114750</v>
      </c>
      <c r="M19" s="29">
        <v>
1742170</v>
      </c>
      <c r="N19" s="29">
        <v>
29210</v>
      </c>
      <c r="O19" s="1"/>
      <c r="P19" s="18"/>
      <c r="Q19" s="18"/>
    </row>
    <row r="20" spans="1:17" ht="30" customHeight="1" x14ac:dyDescent="0.2">
      <c r="A20" s="45"/>
      <c r="B20" s="43" t="s">
        <v>
135</v>
      </c>
      <c r="C20" s="44"/>
      <c r="D20" s="36"/>
      <c r="E20" s="36"/>
      <c r="F20" s="36"/>
      <c r="G20" s="36"/>
      <c r="H20" s="36"/>
      <c r="I20" s="29">
        <v>
108900</v>
      </c>
      <c r="J20" s="29">
        <v>
112950</v>
      </c>
      <c r="K20" s="29">
        <v>
26220</v>
      </c>
      <c r="L20" s="29">
        <v>
15750</v>
      </c>
      <c r="M20" s="29">
        <v>
263820</v>
      </c>
      <c r="N20" s="29">
        <v>
5290</v>
      </c>
      <c r="O20" s="1"/>
      <c r="P20" s="18"/>
      <c r="Q20" s="18"/>
    </row>
    <row r="21" spans="1:17" ht="30" customHeight="1" x14ac:dyDescent="0.2">
      <c r="A21" s="45"/>
      <c r="B21" s="43" t="s">
        <v>
136</v>
      </c>
      <c r="C21" s="44"/>
      <c r="D21" s="36"/>
      <c r="E21" s="36"/>
      <c r="F21" s="36"/>
      <c r="G21" s="36"/>
      <c r="H21" s="36"/>
      <c r="I21" s="29">
        <v>
29040</v>
      </c>
      <c r="J21" s="29">
        <v>
27000</v>
      </c>
      <c r="K21" s="29">
        <v>
4940</v>
      </c>
      <c r="L21" s="29">
        <v>
4500</v>
      </c>
      <c r="M21" s="29">
        <v>
65480</v>
      </c>
      <c r="N21" s="29">
        <v>
690</v>
      </c>
      <c r="O21" s="1"/>
      <c r="P21" s="18"/>
      <c r="Q21" s="18"/>
    </row>
    <row r="22" spans="1:17" ht="30" customHeight="1" x14ac:dyDescent="0.2">
      <c r="A22" s="45"/>
      <c r="B22" s="43" t="s">
        <v>
42</v>
      </c>
      <c r="C22" s="44"/>
      <c r="D22" s="29">
        <v>
91000</v>
      </c>
      <c r="E22" s="29">
        <v>
86709810</v>
      </c>
      <c r="F22" s="29">
        <v>
40830870</v>
      </c>
      <c r="G22" s="29">
        <v>
127540680</v>
      </c>
      <c r="H22" s="29">
        <v>
23599350</v>
      </c>
      <c r="I22" s="29">
        <v>
52921770</v>
      </c>
      <c r="J22" s="29">
        <v>
46134900</v>
      </c>
      <c r="K22" s="29">
        <v>
8110340</v>
      </c>
      <c r="L22" s="29">
        <v>
14724450</v>
      </c>
      <c r="M22" s="29">
        <v>
121891460</v>
      </c>
      <c r="N22" s="29">
        <v>
2858210</v>
      </c>
      <c r="O22" s="1"/>
      <c r="P22" s="18"/>
      <c r="Q22" s="18"/>
    </row>
    <row r="23" spans="1:17" s="2" customFormat="1" ht="15" customHeight="1" x14ac:dyDescent="0.2">
      <c r="A23" s="22"/>
      <c r="B23" s="23"/>
      <c r="C23" s="23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1"/>
      <c r="P23" s="19"/>
      <c r="Q23" s="19"/>
    </row>
    <row r="24" spans="1:17" ht="30" customHeight="1" x14ac:dyDescent="0.2">
      <c r="A24" s="40" t="s">
        <v>
4</v>
      </c>
      <c r="B24" s="43" t="s">
        <v>
3</v>
      </c>
      <c r="C24" s="44"/>
      <c r="D24" s="29">
        <v>
91000</v>
      </c>
      <c r="E24" s="29">
        <v>
30761610</v>
      </c>
      <c r="F24" s="29">
        <v>
35331660</v>
      </c>
      <c r="G24" s="29">
        <v>
66093270</v>
      </c>
      <c r="H24" s="29">
        <v>
10710690</v>
      </c>
      <c r="I24" s="29">
        <v>
19466700</v>
      </c>
      <c r="J24" s="29">
        <v>
12181050</v>
      </c>
      <c r="K24" s="29">
        <v>
3002760</v>
      </c>
      <c r="L24" s="29">
        <v>
7708050</v>
      </c>
      <c r="M24" s="29">
        <v>
42358560</v>
      </c>
      <c r="N24" s="29">
        <v>
1617820</v>
      </c>
      <c r="O24" s="1"/>
      <c r="P24" s="18"/>
      <c r="Q24" s="18"/>
    </row>
    <row r="25" spans="1:17" ht="30" customHeight="1" x14ac:dyDescent="0.2">
      <c r="A25" s="41"/>
      <c r="B25" s="43" t="s">
        <v>
2</v>
      </c>
      <c r="C25" s="44"/>
      <c r="D25" s="36"/>
      <c r="E25" s="29">
        <v>
55010450</v>
      </c>
      <c r="F25" s="29">
        <v>
5433860</v>
      </c>
      <c r="G25" s="29">
        <v>
60444310</v>
      </c>
      <c r="H25" s="29">
        <v>
12721380</v>
      </c>
      <c r="I25" s="29">
        <v>
25724490</v>
      </c>
      <c r="J25" s="29">
        <v>
25398900</v>
      </c>
      <c r="K25" s="29">
        <v>
3819760</v>
      </c>
      <c r="L25" s="29">
        <v>
6021450</v>
      </c>
      <c r="M25" s="29">
        <v>
60964600</v>
      </c>
      <c r="N25" s="29">
        <v>
993830</v>
      </c>
      <c r="O25" s="1"/>
      <c r="P25" s="18"/>
      <c r="Q25" s="18"/>
    </row>
    <row r="26" spans="1:17" ht="30" customHeight="1" x14ac:dyDescent="0.2">
      <c r="A26" s="41"/>
      <c r="B26" s="43" t="s">
        <v>
43</v>
      </c>
      <c r="C26" s="44"/>
      <c r="D26" s="36"/>
      <c r="E26" s="29">
        <v>
937750</v>
      </c>
      <c r="F26" s="29">
        <v>
65350</v>
      </c>
      <c r="G26" s="29">
        <v>
1003100</v>
      </c>
      <c r="H26" s="29">
        <v>
167280</v>
      </c>
      <c r="I26" s="29">
        <v>
4043820</v>
      </c>
      <c r="J26" s="29">
        <v>
4586400</v>
      </c>
      <c r="K26" s="29">
        <v>
570000</v>
      </c>
      <c r="L26" s="29">
        <v>
498600</v>
      </c>
      <c r="M26" s="29">
        <v>
9698820</v>
      </c>
      <c r="N26" s="29">
        <v>
116840</v>
      </c>
      <c r="O26" s="1"/>
      <c r="P26" s="18"/>
      <c r="Q26" s="18"/>
    </row>
    <row r="27" spans="1:17" ht="30" customHeight="1" x14ac:dyDescent="0.2">
      <c r="A27" s="42"/>
      <c r="B27" s="43" t="s">
        <v>
44</v>
      </c>
      <c r="C27" s="44"/>
      <c r="D27" s="36"/>
      <c r="E27" s="36"/>
      <c r="F27" s="36"/>
      <c r="G27" s="36"/>
      <c r="H27" s="36"/>
      <c r="I27" s="29">
        <v>
3686760</v>
      </c>
      <c r="J27" s="29">
        <v>
3968550</v>
      </c>
      <c r="K27" s="29">
        <v>
717820</v>
      </c>
      <c r="L27" s="29">
        <v>
496350</v>
      </c>
      <c r="M27" s="29">
        <v>
8869480</v>
      </c>
      <c r="N27" s="29">
        <v>
129720</v>
      </c>
      <c r="O27" s="1"/>
      <c r="P27" s="18"/>
      <c r="Q27" s="18"/>
    </row>
    <row r="28" spans="1:17" s="2" customFormat="1" ht="15" customHeight="1" x14ac:dyDescent="0.2">
      <c r="A28" s="16"/>
      <c r="B28" s="24"/>
      <c r="C28" s="24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1"/>
      <c r="P28" s="19"/>
      <c r="Q28" s="19"/>
    </row>
    <row r="29" spans="1:17" ht="30" customHeight="1" x14ac:dyDescent="0.2">
      <c r="A29" s="40" t="s">
        <v>
1</v>
      </c>
      <c r="B29" s="43" t="s">
        <v>
0</v>
      </c>
      <c r="C29" s="44"/>
      <c r="D29" s="29">
        <v>
90220</v>
      </c>
      <c r="E29" s="29">
        <v>
85758200</v>
      </c>
      <c r="F29" s="29">
        <v>
40730180</v>
      </c>
      <c r="G29" s="29">
        <v>
126488380</v>
      </c>
      <c r="H29" s="29">
        <v>
23422940</v>
      </c>
      <c r="I29" s="29">
        <v>
45176670</v>
      </c>
      <c r="J29" s="29">
        <v>
37574100</v>
      </c>
      <c r="K29" s="29">
        <v>
6821000</v>
      </c>
      <c r="L29" s="29">
        <v>
13723650</v>
      </c>
      <c r="M29" s="29">
        <v>
103295420</v>
      </c>
      <c r="N29" s="29">
        <v>
2607050</v>
      </c>
      <c r="O29" s="1"/>
      <c r="P29" s="18"/>
      <c r="Q29" s="18"/>
    </row>
    <row r="30" spans="1:17" ht="30" customHeight="1" x14ac:dyDescent="0.2">
      <c r="A30" s="41"/>
      <c r="B30" s="43" t="s">
        <v>
43</v>
      </c>
      <c r="C30" s="44"/>
      <c r="D30" s="36"/>
      <c r="E30" s="29">
        <v>
937750</v>
      </c>
      <c r="F30" s="29">
        <v>
65350</v>
      </c>
      <c r="G30" s="29">
        <v>
1003100</v>
      </c>
      <c r="H30" s="29">
        <v>
167280</v>
      </c>
      <c r="I30" s="29">
        <v>
4043820</v>
      </c>
      <c r="J30" s="29">
        <v>
4586400</v>
      </c>
      <c r="K30" s="29">
        <v>
570000</v>
      </c>
      <c r="L30" s="29">
        <v>
498600</v>
      </c>
      <c r="M30" s="29">
        <v>
9698820</v>
      </c>
      <c r="N30" s="29">
        <v>
116840</v>
      </c>
      <c r="O30" s="1"/>
      <c r="P30" s="18"/>
      <c r="Q30" s="18"/>
    </row>
    <row r="31" spans="1:17" ht="30" customHeight="1" x14ac:dyDescent="0.2">
      <c r="A31" s="41"/>
      <c r="B31" s="43" t="s">
        <v>
137</v>
      </c>
      <c r="C31" s="44"/>
      <c r="D31" s="36"/>
      <c r="E31" s="36"/>
      <c r="F31" s="36"/>
      <c r="G31" s="36"/>
      <c r="H31" s="36"/>
      <c r="I31" s="29">
        <v>
2825130</v>
      </c>
      <c r="J31" s="29">
        <v>
3100050</v>
      </c>
      <c r="K31" s="29">
        <v>
511480</v>
      </c>
      <c r="L31" s="29">
        <v>
361350</v>
      </c>
      <c r="M31" s="29">
        <v>
6798010</v>
      </c>
      <c r="N31" s="29">
        <v>
94530</v>
      </c>
      <c r="O31" s="1"/>
      <c r="P31" s="18"/>
      <c r="Q31" s="18"/>
    </row>
    <row r="32" spans="1:17" ht="30" customHeight="1" x14ac:dyDescent="0.2">
      <c r="A32" s="41"/>
      <c r="B32" s="43" t="s">
        <v>
138</v>
      </c>
      <c r="C32" s="44"/>
      <c r="D32" s="36"/>
      <c r="E32" s="36"/>
      <c r="F32" s="36"/>
      <c r="G32" s="36"/>
      <c r="H32" s="36"/>
      <c r="I32" s="29">
        <v>
723690</v>
      </c>
      <c r="J32" s="29">
        <v>
728550</v>
      </c>
      <c r="K32" s="29">
        <v>
175180</v>
      </c>
      <c r="L32" s="29">
        <v>
114750</v>
      </c>
      <c r="M32" s="29">
        <v>
1742170</v>
      </c>
      <c r="N32" s="29">
        <v>
29210</v>
      </c>
      <c r="O32" s="1"/>
      <c r="P32" s="18"/>
      <c r="Q32" s="18"/>
    </row>
    <row r="33" spans="1:17" ht="30" customHeight="1" x14ac:dyDescent="0.2">
      <c r="A33" s="41"/>
      <c r="B33" s="43" t="s">
        <v>
139</v>
      </c>
      <c r="C33" s="44"/>
      <c r="D33" s="36"/>
      <c r="E33" s="36"/>
      <c r="F33" s="36"/>
      <c r="G33" s="36"/>
      <c r="H33" s="36"/>
      <c r="I33" s="29">
        <v>
108900</v>
      </c>
      <c r="J33" s="29">
        <v>
112950</v>
      </c>
      <c r="K33" s="29">
        <v>
26220</v>
      </c>
      <c r="L33" s="29">
        <v>
15750</v>
      </c>
      <c r="M33" s="29">
        <v>
263820</v>
      </c>
      <c r="N33" s="29">
        <v>
5290</v>
      </c>
      <c r="O33" s="1"/>
      <c r="P33" s="18"/>
      <c r="Q33" s="18"/>
    </row>
    <row r="34" spans="1:17" ht="30" customHeight="1" x14ac:dyDescent="0.2">
      <c r="A34" s="41"/>
      <c r="B34" s="43" t="s">
        <v>
141</v>
      </c>
      <c r="C34" s="44"/>
      <c r="D34" s="36"/>
      <c r="E34" s="36"/>
      <c r="F34" s="36"/>
      <c r="G34" s="36"/>
      <c r="H34" s="36"/>
      <c r="I34" s="29">
        <v>
29040</v>
      </c>
      <c r="J34" s="29">
        <v>
27000</v>
      </c>
      <c r="K34" s="29">
        <v>
4940</v>
      </c>
      <c r="L34" s="29">
        <v>
4500</v>
      </c>
      <c r="M34" s="29">
        <v>
65480</v>
      </c>
      <c r="N34" s="29">
        <v>
690</v>
      </c>
      <c r="O34" s="1"/>
      <c r="P34" s="18"/>
      <c r="Q34" s="18"/>
    </row>
    <row r="35" spans="1:17" ht="30" customHeight="1" x14ac:dyDescent="0.2">
      <c r="A35" s="42"/>
      <c r="B35" s="43" t="s">
        <v>
42</v>
      </c>
      <c r="C35" s="44"/>
      <c r="D35" s="29">
        <v>
90220</v>
      </c>
      <c r="E35" s="29">
        <v>
86695950</v>
      </c>
      <c r="F35" s="29">
        <v>
40795530</v>
      </c>
      <c r="G35" s="29">
        <v>
127491480</v>
      </c>
      <c r="H35" s="29">
        <v>
23590220</v>
      </c>
      <c r="I35" s="29">
        <v>
52907250</v>
      </c>
      <c r="J35" s="29">
        <v>
46129050</v>
      </c>
      <c r="K35" s="29">
        <v>
8108820</v>
      </c>
      <c r="L35" s="29">
        <v>
14718600</v>
      </c>
      <c r="M35" s="29">
        <v>
121863720</v>
      </c>
      <c r="N35" s="29">
        <v>
2853610</v>
      </c>
      <c r="O35" s="1"/>
      <c r="P35" s="18"/>
      <c r="Q35" s="18"/>
    </row>
    <row r="36" spans="1:17" x14ac:dyDescent="0.2">
      <c r="O36" s="3"/>
    </row>
  </sheetData>
  <mergeCells count="50">
    <mergeCell ref="A1:N1"/>
    <mergeCell ref="A2:N2"/>
    <mergeCell ref="C3:C4"/>
    <mergeCell ref="D3:N3"/>
    <mergeCell ref="D4:D8"/>
    <mergeCell ref="E4:G4"/>
    <mergeCell ref="H4:H8"/>
    <mergeCell ref="I4:M4"/>
    <mergeCell ref="N4:N8"/>
    <mergeCell ref="E5:E6"/>
    <mergeCell ref="M5:M8"/>
    <mergeCell ref="E7:E8"/>
    <mergeCell ref="F7:F8"/>
    <mergeCell ref="J7:J8"/>
    <mergeCell ref="K7:K8"/>
    <mergeCell ref="L7:L8"/>
    <mergeCell ref="F5:F6"/>
    <mergeCell ref="G5:G8"/>
    <mergeCell ref="I5:I6"/>
    <mergeCell ref="J5:J6"/>
    <mergeCell ref="K5:K6"/>
    <mergeCell ref="L5:L6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24:A27"/>
    <mergeCell ref="B24:C24"/>
    <mergeCell ref="B25:C25"/>
    <mergeCell ref="B26:C26"/>
    <mergeCell ref="B27:C27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3"/>
  <pageMargins left="0.39370078740157483" right="0.39370078740157483" top="0.70866141732283472" bottom="0.47244094488188981" header="0.51181102362204722" footer="0.51181102362204722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7"/>
  <sheetViews>
    <sheetView view="pageBreakPreview" zoomScale="80" zoomScaleNormal="100" zoomScaleSheetLayoutView="80" workbookViewId="0">
      <selection sqref="A1:N1"/>
    </sheetView>
  </sheetViews>
  <sheetFormatPr defaultColWidth="9" defaultRowHeight="10.8" x14ac:dyDescent="0.2"/>
  <cols>
    <col min="1" max="1" width="2.44140625" style="1" bestFit="1" customWidth="1"/>
    <col min="2" max="14" width="14.33203125" style="1" customWidth="1"/>
    <col min="15" max="15" width="9.6640625" style="2" customWidth="1"/>
    <col min="16" max="16384" width="9" style="1"/>
  </cols>
  <sheetData>
    <row r="1" spans="1:17" ht="40.049999999999997" customHeight="1" x14ac:dyDescent="0.2">
      <c r="A1" s="61" t="str">
        <f>
'12-1'!A1:L1</f>
        <v>
第１２表　課税標準額段階別令和５年度分所得割額等に関する調（市町村合計） （第５８表、５９表を含む）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7" ht="30" customHeight="1" x14ac:dyDescent="0.2">
      <c r="A2" s="62" t="s">
        <v>
127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7" ht="19.95" customHeight="1" x14ac:dyDescent="0.2">
      <c r="A3" s="14"/>
      <c r="B3" s="13"/>
      <c r="C3" s="63" t="s">
        <v>
24</v>
      </c>
      <c r="D3" s="100" t="s">
        <v>
35</v>
      </c>
      <c r="E3" s="101"/>
      <c r="F3" s="78" t="s">
        <v>
25</v>
      </c>
      <c r="G3" s="79"/>
      <c r="H3" s="79"/>
      <c r="I3" s="79"/>
      <c r="J3" s="79"/>
      <c r="K3" s="79"/>
      <c r="L3" s="79"/>
      <c r="M3" s="79"/>
      <c r="N3" s="80"/>
    </row>
    <row r="4" spans="1:17" ht="15" customHeight="1" x14ac:dyDescent="0.2">
      <c r="A4" s="11"/>
      <c r="B4" s="2"/>
      <c r="C4" s="64"/>
      <c r="D4" s="84" t="s">
        <v>
84</v>
      </c>
      <c r="E4" s="84" t="s">
        <v>
13</v>
      </c>
      <c r="F4" s="53" t="s">
        <v>
85</v>
      </c>
      <c r="G4" s="53" t="s">
        <v>
86</v>
      </c>
      <c r="H4" s="53" t="s">
        <v>
87</v>
      </c>
      <c r="I4" s="102" t="s">
        <v>
88</v>
      </c>
      <c r="J4" s="104" t="s">
        <v>
89</v>
      </c>
      <c r="K4" s="92" t="s">
        <v>
33</v>
      </c>
      <c r="L4" s="93"/>
      <c r="M4" s="93"/>
      <c r="N4" s="94"/>
    </row>
    <row r="5" spans="1:17" ht="15" customHeight="1" x14ac:dyDescent="0.2">
      <c r="A5" s="11"/>
      <c r="B5" s="2"/>
      <c r="C5" s="12"/>
      <c r="D5" s="85"/>
      <c r="E5" s="85"/>
      <c r="F5" s="54"/>
      <c r="G5" s="54"/>
      <c r="H5" s="54"/>
      <c r="I5" s="103"/>
      <c r="J5" s="47"/>
      <c r="K5" s="75" t="s">
        <v>
90</v>
      </c>
      <c r="L5" s="75" t="s">
        <v>
91</v>
      </c>
      <c r="M5" s="75" t="s">
        <v>
92</v>
      </c>
      <c r="N5" s="46" t="s">
        <v>
54</v>
      </c>
    </row>
    <row r="6" spans="1:17" ht="15" customHeight="1" x14ac:dyDescent="0.2">
      <c r="A6" s="11"/>
      <c r="B6" s="2"/>
      <c r="C6" s="12"/>
      <c r="D6" s="85"/>
      <c r="E6" s="85"/>
      <c r="F6" s="54"/>
      <c r="G6" s="54"/>
      <c r="H6" s="54"/>
      <c r="I6" s="103"/>
      <c r="J6" s="47"/>
      <c r="K6" s="105"/>
      <c r="L6" s="76"/>
      <c r="M6" s="76"/>
      <c r="N6" s="47"/>
    </row>
    <row r="7" spans="1:17" ht="15" customHeight="1" x14ac:dyDescent="0.2">
      <c r="A7" s="11"/>
      <c r="B7" s="2"/>
      <c r="C7" s="12"/>
      <c r="D7" s="85"/>
      <c r="E7" s="85"/>
      <c r="F7" s="54"/>
      <c r="G7" s="54"/>
      <c r="H7" s="54"/>
      <c r="I7" s="103"/>
      <c r="J7" s="47"/>
      <c r="K7" s="105"/>
      <c r="L7" s="76"/>
      <c r="M7" s="76"/>
      <c r="N7" s="47"/>
    </row>
    <row r="8" spans="1:17" ht="15" customHeight="1" x14ac:dyDescent="0.2">
      <c r="A8" s="55" t="s">
        <v>
10</v>
      </c>
      <c r="B8" s="56"/>
      <c r="C8" s="57"/>
      <c r="D8" s="85"/>
      <c r="E8" s="85"/>
      <c r="F8" s="54"/>
      <c r="G8" s="54"/>
      <c r="H8" s="54"/>
      <c r="I8" s="103"/>
      <c r="J8" s="47"/>
      <c r="K8" s="105"/>
      <c r="L8" s="76"/>
      <c r="M8" s="76"/>
      <c r="N8" s="47"/>
    </row>
    <row r="9" spans="1:17" ht="15" customHeight="1" x14ac:dyDescent="0.2">
      <c r="A9" s="58"/>
      <c r="B9" s="59"/>
      <c r="C9" s="60"/>
      <c r="D9" s="5" t="s">
        <v>
7</v>
      </c>
      <c r="E9" s="5" t="s">
        <v>
7</v>
      </c>
      <c r="F9" s="5" t="s">
        <v>
7</v>
      </c>
      <c r="G9" s="5" t="s">
        <v>
7</v>
      </c>
      <c r="H9" s="5" t="s">
        <v>
7</v>
      </c>
      <c r="I9" s="5" t="s">
        <v>
7</v>
      </c>
      <c r="J9" s="5" t="s">
        <v>
7</v>
      </c>
      <c r="K9" s="5" t="s">
        <v>
7</v>
      </c>
      <c r="L9" s="5" t="s">
        <v>
7</v>
      </c>
      <c r="M9" s="5" t="s">
        <v>
7</v>
      </c>
      <c r="N9" s="5" t="s">
        <v>
7</v>
      </c>
    </row>
    <row r="10" spans="1:17" ht="30" customHeight="1" x14ac:dyDescent="0.2">
      <c r="A10" s="45" t="s">
        <v>
5</v>
      </c>
      <c r="B10" s="43" t="s">
        <v>
41</v>
      </c>
      <c r="C10" s="44"/>
      <c r="D10" s="25">
        <v>
29737380</v>
      </c>
      <c r="E10" s="25">
        <v>
47485965</v>
      </c>
      <c r="F10" s="25">
        <v>
3316971</v>
      </c>
      <c r="G10" s="25">
        <v>
30</v>
      </c>
      <c r="H10" s="25">
        <v>
0</v>
      </c>
      <c r="I10" s="25">
        <v>
3317001</v>
      </c>
      <c r="J10" s="35"/>
      <c r="K10" s="29">
        <v>
66566668</v>
      </c>
      <c r="L10" s="29">
        <v>
5642990</v>
      </c>
      <c r="M10" s="29">
        <v>
8976684</v>
      </c>
      <c r="N10" s="29">
        <v>
81186342</v>
      </c>
      <c r="P10" s="18"/>
      <c r="Q10" s="18"/>
    </row>
    <row r="11" spans="1:17" ht="30" customHeight="1" x14ac:dyDescent="0.2">
      <c r="A11" s="45"/>
      <c r="B11" s="43" t="s">
        <v>
45</v>
      </c>
      <c r="C11" s="44"/>
      <c r="D11" s="25">
        <v>
248582900</v>
      </c>
      <c r="E11" s="25">
        <v>
511775777</v>
      </c>
      <c r="F11" s="25">
        <v>
328834517</v>
      </c>
      <c r="G11" s="25">
        <v>
4144</v>
      </c>
      <c r="H11" s="25">
        <v>
0</v>
      </c>
      <c r="I11" s="25">
        <v>
328838661</v>
      </c>
      <c r="J11" s="35"/>
      <c r="K11" s="29">
        <v>
32949334</v>
      </c>
      <c r="L11" s="29">
        <v>
2929815</v>
      </c>
      <c r="M11" s="29">
        <v>
3699879</v>
      </c>
      <c r="N11" s="29">
        <v>
39579028</v>
      </c>
      <c r="P11" s="18"/>
      <c r="Q11" s="18"/>
    </row>
    <row r="12" spans="1:17" ht="30" customHeight="1" x14ac:dyDescent="0.2">
      <c r="A12" s="45"/>
      <c r="B12" s="43" t="s">
        <v>
46</v>
      </c>
      <c r="C12" s="44"/>
      <c r="D12" s="25">
        <v>
248209240</v>
      </c>
      <c r="E12" s="25">
        <v>
628648673</v>
      </c>
      <c r="F12" s="25">
        <v>
847828524</v>
      </c>
      <c r="G12" s="25">
        <v>
11491</v>
      </c>
      <c r="H12" s="25">
        <v>
0</v>
      </c>
      <c r="I12" s="25">
        <v>
847840015</v>
      </c>
      <c r="J12" s="35"/>
      <c r="K12" s="29">
        <v>
32409613</v>
      </c>
      <c r="L12" s="29">
        <v>
1918254</v>
      </c>
      <c r="M12" s="29">
        <v>
3326031</v>
      </c>
      <c r="N12" s="29">
        <v>
37653898</v>
      </c>
      <c r="P12" s="18"/>
      <c r="Q12" s="18"/>
    </row>
    <row r="13" spans="1:17" ht="30" customHeight="1" x14ac:dyDescent="0.2">
      <c r="A13" s="45"/>
      <c r="B13" s="43" t="s">
        <v>
47</v>
      </c>
      <c r="C13" s="44"/>
      <c r="D13" s="25">
        <v>
158909170</v>
      </c>
      <c r="E13" s="25">
        <v>
503287340</v>
      </c>
      <c r="F13" s="25">
        <v>
908903242</v>
      </c>
      <c r="G13" s="25">
        <v>
4086</v>
      </c>
      <c r="H13" s="25">
        <v>
0</v>
      </c>
      <c r="I13" s="25">
        <v>
908907328</v>
      </c>
      <c r="J13" s="35"/>
      <c r="K13" s="29">
        <v>
22227847</v>
      </c>
      <c r="L13" s="29">
        <v>
2962204</v>
      </c>
      <c r="M13" s="29">
        <v>
3536897</v>
      </c>
      <c r="N13" s="29">
        <v>
28726948</v>
      </c>
      <c r="P13" s="18"/>
      <c r="Q13" s="18"/>
    </row>
    <row r="14" spans="1:17" ht="30" customHeight="1" x14ac:dyDescent="0.2">
      <c r="A14" s="45"/>
      <c r="B14" s="43" t="s">
        <v>
48</v>
      </c>
      <c r="C14" s="44"/>
      <c r="D14" s="25">
        <v>
88029100</v>
      </c>
      <c r="E14" s="25">
        <v>
337480134</v>
      </c>
      <c r="F14" s="25">
        <v>
707885122</v>
      </c>
      <c r="G14" s="25">
        <v>
17265</v>
      </c>
      <c r="H14" s="25">
        <v>
3324</v>
      </c>
      <c r="I14" s="25">
        <v>
707905711</v>
      </c>
      <c r="J14" s="35"/>
      <c r="K14" s="29">
        <v>
16953467</v>
      </c>
      <c r="L14" s="29">
        <v>
1167709</v>
      </c>
      <c r="M14" s="29">
        <v>
719184</v>
      </c>
      <c r="N14" s="29">
        <v>
18840360</v>
      </c>
      <c r="P14" s="18"/>
      <c r="Q14" s="18"/>
    </row>
    <row r="15" spans="1:17" ht="30" customHeight="1" x14ac:dyDescent="0.2">
      <c r="A15" s="45"/>
      <c r="B15" s="43" t="s">
        <v>
49</v>
      </c>
      <c r="C15" s="44"/>
      <c r="D15" s="25">
        <v>
71819550</v>
      </c>
      <c r="E15" s="25">
        <v>
325197199</v>
      </c>
      <c r="F15" s="25">
        <v>
779002028</v>
      </c>
      <c r="G15" s="25">
        <v>
11844</v>
      </c>
      <c r="H15" s="25">
        <v>
4244</v>
      </c>
      <c r="I15" s="25">
        <v>
779018116</v>
      </c>
      <c r="J15" s="35"/>
      <c r="K15" s="29">
        <v>
19597280</v>
      </c>
      <c r="L15" s="29">
        <v>
1606394</v>
      </c>
      <c r="M15" s="29">
        <v>
823178</v>
      </c>
      <c r="N15" s="29">
        <v>
22026852</v>
      </c>
      <c r="P15" s="18"/>
      <c r="Q15" s="18"/>
    </row>
    <row r="16" spans="1:17" ht="30" customHeight="1" x14ac:dyDescent="0.2">
      <c r="A16" s="45"/>
      <c r="B16" s="43" t="s">
        <v>
50</v>
      </c>
      <c r="C16" s="44"/>
      <c r="D16" s="25">
        <v>
31490820</v>
      </c>
      <c r="E16" s="25">
        <v>
157348418</v>
      </c>
      <c r="F16" s="25">
        <v>
452202074</v>
      </c>
      <c r="G16" s="25">
        <v>
17041</v>
      </c>
      <c r="H16" s="25">
        <v>
5107</v>
      </c>
      <c r="I16" s="25">
        <v>
452224222</v>
      </c>
      <c r="J16" s="35"/>
      <c r="K16" s="29">
        <v>
12905933</v>
      </c>
      <c r="L16" s="29">
        <v>
4068093</v>
      </c>
      <c r="M16" s="29">
        <v>
124204</v>
      </c>
      <c r="N16" s="29">
        <v>
17098230</v>
      </c>
      <c r="P16" s="18"/>
      <c r="Q16" s="18"/>
    </row>
    <row r="17" spans="1:17" ht="30" customHeight="1" x14ac:dyDescent="0.2">
      <c r="A17" s="45"/>
      <c r="B17" s="43" t="s">
        <v>
51</v>
      </c>
      <c r="C17" s="44"/>
      <c r="D17" s="25">
        <v>
27150880</v>
      </c>
      <c r="E17" s="25">
        <v>
140649847</v>
      </c>
      <c r="F17" s="25">
        <v>
524735637</v>
      </c>
      <c r="G17" s="25">
        <v>
9448</v>
      </c>
      <c r="H17" s="25">
        <v>
0</v>
      </c>
      <c r="I17" s="25">
        <v>
524745085</v>
      </c>
      <c r="J17" s="35"/>
      <c r="K17" s="29">
        <v>
19753113</v>
      </c>
      <c r="L17" s="29">
        <v>
5718106</v>
      </c>
      <c r="M17" s="29">
        <v>
370846</v>
      </c>
      <c r="N17" s="29">
        <v>
25842065</v>
      </c>
      <c r="P17" s="18"/>
      <c r="Q17" s="18"/>
    </row>
    <row r="18" spans="1:17" ht="30" customHeight="1" x14ac:dyDescent="0.2">
      <c r="A18" s="45"/>
      <c r="B18" s="43" t="s">
        <v>
133</v>
      </c>
      <c r="C18" s="44"/>
      <c r="D18" s="25">
        <v>
18206760</v>
      </c>
      <c r="E18" s="25">
        <v>
100305196</v>
      </c>
      <c r="F18" s="25">
        <v>
569967751</v>
      </c>
      <c r="G18" s="25">
        <v>
6175</v>
      </c>
      <c r="H18" s="25">
        <v>
58010</v>
      </c>
      <c r="I18" s="25">
        <v>
570031936</v>
      </c>
      <c r="J18" s="35"/>
      <c r="K18" s="29">
        <v>
26369348</v>
      </c>
      <c r="L18" s="29">
        <v>
8012665</v>
      </c>
      <c r="M18" s="29">
        <v>
461328</v>
      </c>
      <c r="N18" s="29">
        <v>
34843341</v>
      </c>
      <c r="P18" s="18"/>
      <c r="Q18" s="18"/>
    </row>
    <row r="19" spans="1:17" ht="30" customHeight="1" x14ac:dyDescent="0.2">
      <c r="A19" s="45"/>
      <c r="B19" s="43" t="s">
        <v>
134</v>
      </c>
      <c r="C19" s="44"/>
      <c r="D19" s="25">
        <v>
952430</v>
      </c>
      <c r="E19" s="25">
        <v>
23711693</v>
      </c>
      <c r="F19" s="25">
        <v>
314125945</v>
      </c>
      <c r="G19" s="25">
        <v>
12673</v>
      </c>
      <c r="H19" s="25">
        <v>
0</v>
      </c>
      <c r="I19" s="25">
        <v>
314138618</v>
      </c>
      <c r="J19" s="35"/>
      <c r="K19" s="29">
        <v>
15394457</v>
      </c>
      <c r="L19" s="29">
        <v>
2983308</v>
      </c>
      <c r="M19" s="29">
        <v>
108411</v>
      </c>
      <c r="N19" s="29">
        <v>
18486176</v>
      </c>
      <c r="P19" s="18"/>
      <c r="Q19" s="18"/>
    </row>
    <row r="20" spans="1:17" ht="30" customHeight="1" x14ac:dyDescent="0.2">
      <c r="A20" s="45"/>
      <c r="B20" s="43" t="s">
        <v>
135</v>
      </c>
      <c r="C20" s="44"/>
      <c r="D20" s="25">
        <v>
0</v>
      </c>
      <c r="E20" s="25">
        <v>
3425868</v>
      </c>
      <c r="F20" s="25">
        <v>
104039888</v>
      </c>
      <c r="G20" s="25">
        <v>
0</v>
      </c>
      <c r="H20" s="25">
        <v>
0</v>
      </c>
      <c r="I20" s="25">
        <v>
104039888</v>
      </c>
      <c r="J20" s="35"/>
      <c r="K20" s="29">
        <v>
5290189</v>
      </c>
      <c r="L20" s="29">
        <v>
0</v>
      </c>
      <c r="M20" s="29">
        <v>
0</v>
      </c>
      <c r="N20" s="29">
        <v>
5290189</v>
      </c>
      <c r="P20" s="18"/>
      <c r="Q20" s="18"/>
    </row>
    <row r="21" spans="1:17" ht="30" customHeight="1" x14ac:dyDescent="0.2">
      <c r="A21" s="45"/>
      <c r="B21" s="43" t="s">
        <v>
136</v>
      </c>
      <c r="C21" s="44"/>
      <c r="D21" s="25">
        <v>
0</v>
      </c>
      <c r="E21" s="25">
        <v>
884059</v>
      </c>
      <c r="F21" s="25">
        <v>
73833702</v>
      </c>
      <c r="G21" s="25">
        <v>
0</v>
      </c>
      <c r="H21" s="25">
        <v>
0</v>
      </c>
      <c r="I21" s="25">
        <v>
73833702</v>
      </c>
      <c r="J21" s="35"/>
      <c r="K21" s="29">
        <v>
1487554</v>
      </c>
      <c r="L21" s="29">
        <v>
340010</v>
      </c>
      <c r="M21" s="29">
        <v>
6882</v>
      </c>
      <c r="N21" s="29">
        <v>
1834446</v>
      </c>
      <c r="P21" s="18"/>
      <c r="Q21" s="18"/>
    </row>
    <row r="22" spans="1:17" ht="30" customHeight="1" x14ac:dyDescent="0.2">
      <c r="A22" s="45"/>
      <c r="B22" s="43" t="s">
        <v>
42</v>
      </c>
      <c r="C22" s="44"/>
      <c r="D22" s="25">
        <v>
923088230</v>
      </c>
      <c r="E22" s="25">
        <v>
2780200169</v>
      </c>
      <c r="F22" s="25">
        <v>
5614675401</v>
      </c>
      <c r="G22" s="25">
        <v>
94197</v>
      </c>
      <c r="H22" s="25">
        <v>
70685</v>
      </c>
      <c r="I22" s="25">
        <v>
5614840283</v>
      </c>
      <c r="J22" s="35"/>
      <c r="K22" s="29">
        <v>
271904803</v>
      </c>
      <c r="L22" s="29">
        <v>
37349548</v>
      </c>
      <c r="M22" s="29">
        <v>
22153524</v>
      </c>
      <c r="N22" s="29">
        <v>
331407875</v>
      </c>
      <c r="P22" s="18"/>
      <c r="Q22" s="18"/>
    </row>
    <row r="23" spans="1:17" s="2" customFormat="1" ht="15" customHeight="1" x14ac:dyDescent="0.2">
      <c r="A23" s="22"/>
      <c r="B23" s="23"/>
      <c r="C23" s="23"/>
      <c r="D23" s="27"/>
      <c r="E23" s="27"/>
      <c r="F23" s="27"/>
      <c r="G23" s="27"/>
      <c r="H23" s="27"/>
      <c r="I23" s="27"/>
      <c r="J23" s="31"/>
      <c r="K23" s="30"/>
      <c r="L23" s="30"/>
      <c r="M23" s="30"/>
      <c r="N23" s="30"/>
      <c r="P23" s="19"/>
      <c r="Q23" s="19"/>
    </row>
    <row r="24" spans="1:17" ht="30" customHeight="1" x14ac:dyDescent="0.2">
      <c r="A24" s="40" t="s">
        <v>
4</v>
      </c>
      <c r="B24" s="43" t="s">
        <v>
3</v>
      </c>
      <c r="C24" s="44"/>
      <c r="D24" s="25">
        <v>
526529520</v>
      </c>
      <c r="E24" s="25">
        <v>
1187910415</v>
      </c>
      <c r="F24" s="25">
        <v>
1179980012</v>
      </c>
      <c r="G24" s="25">
        <v>
15665</v>
      </c>
      <c r="H24" s="25">
        <v>
0</v>
      </c>
      <c r="I24" s="25">
        <v>
1179995677</v>
      </c>
      <c r="J24" s="35"/>
      <c r="K24" s="29">
        <v>
131925615</v>
      </c>
      <c r="L24" s="29">
        <v>
10491059</v>
      </c>
      <c r="M24" s="29">
        <v>
16002594</v>
      </c>
      <c r="N24" s="29">
        <v>
158419268</v>
      </c>
      <c r="P24" s="18"/>
      <c r="Q24" s="18"/>
    </row>
    <row r="25" spans="1:17" ht="30" customHeight="1" x14ac:dyDescent="0.2">
      <c r="A25" s="41"/>
      <c r="B25" s="43" t="s">
        <v>
2</v>
      </c>
      <c r="C25" s="44"/>
      <c r="D25" s="25">
        <v>
350248640</v>
      </c>
      <c r="E25" s="25">
        <v>
1323313091</v>
      </c>
      <c r="F25" s="25">
        <v>
2847992466</v>
      </c>
      <c r="G25" s="25">
        <v>
50236</v>
      </c>
      <c r="H25" s="25">
        <v>
12675</v>
      </c>
      <c r="I25" s="25">
        <v>
2848055377</v>
      </c>
      <c r="J25" s="35"/>
      <c r="K25" s="29">
        <v>
71684527</v>
      </c>
      <c r="L25" s="29">
        <v>
9804400</v>
      </c>
      <c r="M25" s="29">
        <v>
5203463</v>
      </c>
      <c r="N25" s="29">
        <v>
86692390</v>
      </c>
      <c r="P25" s="18"/>
      <c r="Q25" s="18"/>
    </row>
    <row r="26" spans="1:17" ht="30" customHeight="1" x14ac:dyDescent="0.2">
      <c r="A26" s="41"/>
      <c r="B26" s="43" t="s">
        <v>
43</v>
      </c>
      <c r="C26" s="44"/>
      <c r="D26" s="25">
        <v>
27150880</v>
      </c>
      <c r="E26" s="25">
        <v>
140649847</v>
      </c>
      <c r="F26" s="25">
        <v>
524735637</v>
      </c>
      <c r="G26" s="25">
        <v>
9448</v>
      </c>
      <c r="H26" s="25">
        <v>
0</v>
      </c>
      <c r="I26" s="25">
        <v>
524745085</v>
      </c>
      <c r="J26" s="35"/>
      <c r="K26" s="29">
        <v>
19753113</v>
      </c>
      <c r="L26" s="29">
        <v>
5718106</v>
      </c>
      <c r="M26" s="29">
        <v>
370846</v>
      </c>
      <c r="N26" s="29">
        <v>
25842065</v>
      </c>
      <c r="P26" s="18"/>
      <c r="Q26" s="18"/>
    </row>
    <row r="27" spans="1:17" ht="30" customHeight="1" x14ac:dyDescent="0.2">
      <c r="A27" s="42"/>
      <c r="B27" s="43" t="s">
        <v>
44</v>
      </c>
      <c r="C27" s="44"/>
      <c r="D27" s="25">
        <v>
19159190</v>
      </c>
      <c r="E27" s="25">
        <v>
128326816</v>
      </c>
      <c r="F27" s="25">
        <v>
1061967286</v>
      </c>
      <c r="G27" s="25">
        <v>
18848</v>
      </c>
      <c r="H27" s="25">
        <v>
58010</v>
      </c>
      <c r="I27" s="25">
        <v>
1062044144</v>
      </c>
      <c r="J27" s="35"/>
      <c r="K27" s="29">
        <v>
48541548</v>
      </c>
      <c r="L27" s="29">
        <v>
11335983</v>
      </c>
      <c r="M27" s="29">
        <v>
576621</v>
      </c>
      <c r="N27" s="29">
        <v>
60454152</v>
      </c>
      <c r="P27" s="18"/>
      <c r="Q27" s="18"/>
    </row>
    <row r="28" spans="1:17" s="2" customFormat="1" ht="15" customHeight="1" x14ac:dyDescent="0.2">
      <c r="A28" s="16"/>
      <c r="B28" s="24"/>
      <c r="C28" s="24"/>
      <c r="D28" s="27"/>
      <c r="E28" s="27"/>
      <c r="F28" s="27"/>
      <c r="G28" s="27"/>
      <c r="H28" s="27"/>
      <c r="I28" s="27"/>
      <c r="J28" s="31"/>
      <c r="K28" s="30"/>
      <c r="L28" s="30"/>
      <c r="M28" s="30"/>
      <c r="N28" s="30"/>
      <c r="P28" s="19"/>
      <c r="Q28" s="19"/>
    </row>
    <row r="29" spans="1:17" ht="30" customHeight="1" x14ac:dyDescent="0.2">
      <c r="A29" s="40" t="s">
        <v>
1</v>
      </c>
      <c r="B29" s="43" t="s">
        <v>
0</v>
      </c>
      <c r="C29" s="44"/>
      <c r="D29" s="25">
        <v>
876428570</v>
      </c>
      <c r="E29" s="25">
        <v>
2510516440</v>
      </c>
      <c r="F29" s="25">
        <v>
4027861990</v>
      </c>
      <c r="G29" s="25">
        <v>
65901</v>
      </c>
      <c r="H29" s="25">
        <v>
12675</v>
      </c>
      <c r="I29" s="25">
        <v>
4027940566</v>
      </c>
      <c r="J29" s="35"/>
      <c r="K29" s="29">
        <v>
203610067</v>
      </c>
      <c r="L29" s="29">
        <v>
20295459</v>
      </c>
      <c r="M29" s="29">
        <v>
21206057</v>
      </c>
      <c r="N29" s="29">
        <v>
245111583</v>
      </c>
      <c r="P29" s="18"/>
      <c r="Q29" s="18"/>
    </row>
    <row r="30" spans="1:17" ht="30" customHeight="1" x14ac:dyDescent="0.2">
      <c r="A30" s="41"/>
      <c r="B30" s="43" t="s">
        <v>
43</v>
      </c>
      <c r="C30" s="44"/>
      <c r="D30" s="25">
        <v>
27150880</v>
      </c>
      <c r="E30" s="25">
        <v>
140649847</v>
      </c>
      <c r="F30" s="25">
        <v>
524735637</v>
      </c>
      <c r="G30" s="25">
        <v>
9448</v>
      </c>
      <c r="H30" s="25">
        <v>
0</v>
      </c>
      <c r="I30" s="25">
        <v>
524745085</v>
      </c>
      <c r="J30" s="35"/>
      <c r="K30" s="29">
        <v>
19753113</v>
      </c>
      <c r="L30" s="29">
        <v>
5718106</v>
      </c>
      <c r="M30" s="29">
        <v>
370846</v>
      </c>
      <c r="N30" s="29">
        <v>
25842065</v>
      </c>
      <c r="P30" s="18"/>
      <c r="Q30" s="18"/>
    </row>
    <row r="31" spans="1:17" ht="30" customHeight="1" x14ac:dyDescent="0.2">
      <c r="A31" s="41"/>
      <c r="B31" s="43" t="s">
        <v>
137</v>
      </c>
      <c r="C31" s="44"/>
      <c r="D31" s="25">
        <v>
18206760</v>
      </c>
      <c r="E31" s="25">
        <v>
100305196</v>
      </c>
      <c r="F31" s="25">
        <v>
569967751</v>
      </c>
      <c r="G31" s="25">
        <v>
6175</v>
      </c>
      <c r="H31" s="25">
        <v>
58010</v>
      </c>
      <c r="I31" s="25">
        <v>
570031936</v>
      </c>
      <c r="J31" s="35"/>
      <c r="K31" s="29">
        <v>
26369348</v>
      </c>
      <c r="L31" s="29">
        <v>
8012665</v>
      </c>
      <c r="M31" s="29">
        <v>
461328</v>
      </c>
      <c r="N31" s="29">
        <v>
34843341</v>
      </c>
      <c r="P31" s="18"/>
      <c r="Q31" s="18"/>
    </row>
    <row r="32" spans="1:17" ht="30" customHeight="1" x14ac:dyDescent="0.2">
      <c r="A32" s="41"/>
      <c r="B32" s="43" t="s">
        <v>
138</v>
      </c>
      <c r="C32" s="44"/>
      <c r="D32" s="25">
        <v>
952430</v>
      </c>
      <c r="E32" s="25">
        <v>
23711693</v>
      </c>
      <c r="F32" s="25">
        <v>
314080844</v>
      </c>
      <c r="G32" s="25">
        <v>
12673</v>
      </c>
      <c r="H32" s="25">
        <v>
0</v>
      </c>
      <c r="I32" s="25">
        <v>
314093517</v>
      </c>
      <c r="J32" s="35"/>
      <c r="K32" s="29">
        <v>
15394457</v>
      </c>
      <c r="L32" s="29">
        <v>
2983308</v>
      </c>
      <c r="M32" s="29">
        <v>
108411</v>
      </c>
      <c r="N32" s="29">
        <v>
18486176</v>
      </c>
      <c r="P32" s="18"/>
      <c r="Q32" s="18"/>
    </row>
    <row r="33" spans="1:17" ht="30" customHeight="1" x14ac:dyDescent="0.2">
      <c r="A33" s="41"/>
      <c r="B33" s="43" t="s">
        <v>
139</v>
      </c>
      <c r="C33" s="44"/>
      <c r="D33" s="25">
        <v>
0</v>
      </c>
      <c r="E33" s="25">
        <v>
3425868</v>
      </c>
      <c r="F33" s="25">
        <v>
104039888</v>
      </c>
      <c r="G33" s="25">
        <v>
0</v>
      </c>
      <c r="H33" s="25">
        <v>
0</v>
      </c>
      <c r="I33" s="25">
        <v>
104039888</v>
      </c>
      <c r="J33" s="35"/>
      <c r="K33" s="29">
        <v>
5290189</v>
      </c>
      <c r="L33" s="29">
        <v>
0</v>
      </c>
      <c r="M33" s="29">
        <v>
0</v>
      </c>
      <c r="N33" s="29">
        <v>
5290189</v>
      </c>
      <c r="P33" s="18"/>
      <c r="Q33" s="18"/>
    </row>
    <row r="34" spans="1:17" ht="30" customHeight="1" x14ac:dyDescent="0.2">
      <c r="A34" s="41"/>
      <c r="B34" s="43" t="s">
        <v>
141</v>
      </c>
      <c r="C34" s="44"/>
      <c r="D34" s="25">
        <v>
0</v>
      </c>
      <c r="E34" s="25">
        <v>
884059</v>
      </c>
      <c r="F34" s="25">
        <v>
73833702</v>
      </c>
      <c r="G34" s="25">
        <v>
0</v>
      </c>
      <c r="H34" s="25">
        <v>
0</v>
      </c>
      <c r="I34" s="25">
        <v>
73833702</v>
      </c>
      <c r="J34" s="35"/>
      <c r="K34" s="29">
        <v>
1487554</v>
      </c>
      <c r="L34" s="29">
        <v>
340010</v>
      </c>
      <c r="M34" s="29">
        <v>
6882</v>
      </c>
      <c r="N34" s="29">
        <v>
1834446</v>
      </c>
      <c r="P34" s="18"/>
      <c r="Q34" s="18"/>
    </row>
    <row r="35" spans="1:17" ht="30" customHeight="1" x14ac:dyDescent="0.2">
      <c r="A35" s="42"/>
      <c r="B35" s="43" t="s">
        <v>
42</v>
      </c>
      <c r="C35" s="44"/>
      <c r="D35" s="25">
        <v>
922738640</v>
      </c>
      <c r="E35" s="25">
        <v>
2779493103</v>
      </c>
      <c r="F35" s="25">
        <v>
5614519812</v>
      </c>
      <c r="G35" s="25">
        <v>
94197</v>
      </c>
      <c r="H35" s="25">
        <v>
70685</v>
      </c>
      <c r="I35" s="25">
        <v>
5614684694</v>
      </c>
      <c r="J35" s="35"/>
      <c r="K35" s="29">
        <v>
271904728</v>
      </c>
      <c r="L35" s="29">
        <v>
37349548</v>
      </c>
      <c r="M35" s="29">
        <v>
22153524</v>
      </c>
      <c r="N35" s="29">
        <v>
331407800</v>
      </c>
      <c r="P35" s="18"/>
      <c r="Q35" s="18"/>
    </row>
    <row r="36" spans="1:17" x14ac:dyDescent="0.2">
      <c r="A36" s="38"/>
      <c r="B36" s="38"/>
      <c r="C36" s="4"/>
      <c r="D36" s="4"/>
      <c r="E36" s="4"/>
      <c r="F36" s="4"/>
      <c r="G36" s="4"/>
      <c r="H36" s="4"/>
      <c r="I36" s="15"/>
      <c r="J36" s="15"/>
      <c r="K36" s="15"/>
      <c r="L36" s="15"/>
      <c r="M36" s="15"/>
      <c r="N36" s="16"/>
    </row>
    <row r="37" spans="1:17" x14ac:dyDescent="0.2">
      <c r="O37" s="3"/>
    </row>
  </sheetData>
  <mergeCells count="45">
    <mergeCell ref="A1:N1"/>
    <mergeCell ref="A2:N2"/>
    <mergeCell ref="C3:C4"/>
    <mergeCell ref="D3:E3"/>
    <mergeCell ref="F3:N3"/>
    <mergeCell ref="D4:D8"/>
    <mergeCell ref="E4:E8"/>
    <mergeCell ref="F4:F8"/>
    <mergeCell ref="G4:G8"/>
    <mergeCell ref="H4:H8"/>
    <mergeCell ref="I4:I8"/>
    <mergeCell ref="J4:J8"/>
    <mergeCell ref="K4:N4"/>
    <mergeCell ref="K5:K8"/>
    <mergeCell ref="L5:L8"/>
    <mergeCell ref="M5:M8"/>
    <mergeCell ref="N5:N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24:A27"/>
    <mergeCell ref="B24:C24"/>
    <mergeCell ref="B25:C25"/>
    <mergeCell ref="B26:C26"/>
    <mergeCell ref="B27:C27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3"/>
  <pageMargins left="0.39370078740157483" right="0.39370078740157483" top="0.70866141732283472" bottom="0.47244094488188981" header="0.51181102362204722" footer="0.51181102362204722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6"/>
  <sheetViews>
    <sheetView view="pageBreakPreview" zoomScale="80" zoomScaleNormal="100" zoomScaleSheetLayoutView="80" workbookViewId="0">
      <selection sqref="A1:M1"/>
    </sheetView>
  </sheetViews>
  <sheetFormatPr defaultColWidth="9" defaultRowHeight="10.8" x14ac:dyDescent="0.2"/>
  <cols>
    <col min="1" max="1" width="2.44140625" style="1" bestFit="1" customWidth="1"/>
    <col min="2" max="13" width="14.33203125" style="1" customWidth="1"/>
    <col min="14" max="14" width="9.6640625" style="2" customWidth="1"/>
    <col min="15" max="16384" width="9" style="1"/>
  </cols>
  <sheetData>
    <row r="1" spans="1:17" ht="40.049999999999997" customHeight="1" x14ac:dyDescent="0.2">
      <c r="A1" s="61" t="str">
        <f>
'12-1'!A1:L1</f>
        <v>
第１２表　課税標準額段階別令和５年度分所得割額等に関する調（市町村合計） （第５８表、５９表を含む）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7" ht="30" customHeight="1" x14ac:dyDescent="0.2">
      <c r="A2" s="62" t="s">
        <v>
128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7" ht="19.95" customHeight="1" x14ac:dyDescent="0.2">
      <c r="A3" s="14"/>
      <c r="B3" s="13"/>
      <c r="C3" s="63" t="s">
        <v>
24</v>
      </c>
      <c r="D3" s="106" t="s">
        <v>
40</v>
      </c>
      <c r="E3" s="107"/>
      <c r="F3" s="107"/>
      <c r="G3" s="107"/>
      <c r="H3" s="107"/>
      <c r="I3" s="107"/>
      <c r="J3" s="107"/>
      <c r="K3" s="108"/>
      <c r="L3" s="109" t="s">
        <v>
39</v>
      </c>
      <c r="M3" s="110"/>
      <c r="N3" s="1"/>
    </row>
    <row r="4" spans="1:17" ht="15" customHeight="1" x14ac:dyDescent="0.2">
      <c r="A4" s="11"/>
      <c r="B4" s="2"/>
      <c r="C4" s="64"/>
      <c r="D4" s="92" t="s">
        <v>
18</v>
      </c>
      <c r="E4" s="93"/>
      <c r="F4" s="94"/>
      <c r="G4" s="104" t="s">
        <v>
93</v>
      </c>
      <c r="H4" s="75" t="s">
        <v>
94</v>
      </c>
      <c r="I4" s="75" t="s">
        <v>
95</v>
      </c>
      <c r="J4" s="75" t="s">
        <v>
96</v>
      </c>
      <c r="K4" s="46" t="s">
        <v>
13</v>
      </c>
      <c r="L4" s="102" t="s">
        <v>
97</v>
      </c>
      <c r="M4" s="75" t="s">
        <v>
98</v>
      </c>
      <c r="N4" s="1"/>
    </row>
    <row r="5" spans="1:17" ht="15" customHeight="1" x14ac:dyDescent="0.2">
      <c r="A5" s="11"/>
      <c r="B5" s="2"/>
      <c r="C5" s="12"/>
      <c r="D5" s="75" t="s">
        <v>
90</v>
      </c>
      <c r="E5" s="75" t="s">
        <v>
99</v>
      </c>
      <c r="F5" s="46" t="s">
        <v>
54</v>
      </c>
      <c r="G5" s="111"/>
      <c r="H5" s="76"/>
      <c r="I5" s="76"/>
      <c r="J5" s="76"/>
      <c r="K5" s="47"/>
      <c r="L5" s="112"/>
      <c r="M5" s="76"/>
      <c r="N5" s="1"/>
    </row>
    <row r="6" spans="1:17" ht="15" customHeight="1" x14ac:dyDescent="0.2">
      <c r="A6" s="11"/>
      <c r="B6" s="2"/>
      <c r="C6" s="12"/>
      <c r="D6" s="105"/>
      <c r="E6" s="76"/>
      <c r="F6" s="47"/>
      <c r="G6" s="111"/>
      <c r="H6" s="76"/>
      <c r="I6" s="76"/>
      <c r="J6" s="76"/>
      <c r="K6" s="47"/>
      <c r="L6" s="112"/>
      <c r="M6" s="76"/>
      <c r="N6" s="1"/>
    </row>
    <row r="7" spans="1:17" ht="15" customHeight="1" x14ac:dyDescent="0.2">
      <c r="A7" s="11"/>
      <c r="B7" s="2"/>
      <c r="C7" s="12"/>
      <c r="D7" s="105"/>
      <c r="E7" s="76"/>
      <c r="F7" s="47"/>
      <c r="G7" s="111"/>
      <c r="H7" s="76"/>
      <c r="I7" s="76"/>
      <c r="J7" s="76"/>
      <c r="K7" s="47"/>
      <c r="L7" s="112"/>
      <c r="M7" s="76"/>
      <c r="N7" s="1"/>
    </row>
    <row r="8" spans="1:17" ht="15" customHeight="1" x14ac:dyDescent="0.2">
      <c r="A8" s="55" t="s">
        <v>
10</v>
      </c>
      <c r="B8" s="56"/>
      <c r="C8" s="57"/>
      <c r="D8" s="105"/>
      <c r="E8" s="76"/>
      <c r="F8" s="47"/>
      <c r="G8" s="111"/>
      <c r="H8" s="76"/>
      <c r="I8" s="76"/>
      <c r="J8" s="76"/>
      <c r="K8" s="47"/>
      <c r="L8" s="112"/>
      <c r="M8" s="76"/>
      <c r="N8" s="1"/>
    </row>
    <row r="9" spans="1:17" ht="15" customHeight="1" x14ac:dyDescent="0.2">
      <c r="A9" s="58"/>
      <c r="B9" s="59"/>
      <c r="C9" s="60"/>
      <c r="D9" s="5" t="s">
        <v>
7</v>
      </c>
      <c r="E9" s="5" t="s">
        <v>
7</v>
      </c>
      <c r="F9" s="5" t="s">
        <v>
7</v>
      </c>
      <c r="G9" s="8" t="s">
        <v>
7</v>
      </c>
      <c r="H9" s="5" t="s">
        <v>
9</v>
      </c>
      <c r="I9" s="5" t="s">
        <v>
9</v>
      </c>
      <c r="J9" s="5" t="s">
        <v>
7</v>
      </c>
      <c r="K9" s="5" t="s">
        <v>
7</v>
      </c>
      <c r="L9" s="5" t="s">
        <v>
7</v>
      </c>
      <c r="M9" s="5" t="s">
        <v>
7</v>
      </c>
      <c r="N9" s="1"/>
    </row>
    <row r="10" spans="1:17" ht="30" customHeight="1" x14ac:dyDescent="0.2">
      <c r="A10" s="45" t="s">
        <v>
5</v>
      </c>
      <c r="B10" s="43" t="s">
        <v>
41</v>
      </c>
      <c r="C10" s="44"/>
      <c r="D10" s="29">
        <v>
389130</v>
      </c>
      <c r="E10" s="29">
        <v>
9982</v>
      </c>
      <c r="F10" s="29">
        <v>
399112</v>
      </c>
      <c r="G10" s="29">
        <v>
4457748</v>
      </c>
      <c r="H10" s="29">
        <v>
6903240</v>
      </c>
      <c r="I10" s="29">
        <v>
264460</v>
      </c>
      <c r="J10" s="29">
        <v>
1859667</v>
      </c>
      <c r="K10" s="29">
        <v>
98387570</v>
      </c>
      <c r="L10" s="29">
        <v>
196236</v>
      </c>
      <c r="M10" s="35"/>
      <c r="N10" s="1"/>
      <c r="O10" s="18"/>
      <c r="P10" s="18"/>
      <c r="Q10" s="18"/>
    </row>
    <row r="11" spans="1:17" ht="30" customHeight="1" x14ac:dyDescent="0.2">
      <c r="A11" s="45"/>
      <c r="B11" s="43" t="s">
        <v>
45</v>
      </c>
      <c r="C11" s="44"/>
      <c r="D11" s="29">
        <v>
163798</v>
      </c>
      <c r="E11" s="29">
        <v>
495</v>
      </c>
      <c r="F11" s="29">
        <v>
164293</v>
      </c>
      <c r="G11" s="29">
        <v>
2385123</v>
      </c>
      <c r="H11" s="29">
        <v>
2116167</v>
      </c>
      <c r="I11" s="29">
        <v>
713539</v>
      </c>
      <c r="J11" s="29">
        <v>
704808</v>
      </c>
      <c r="K11" s="29">
        <v>
374501619</v>
      </c>
      <c r="L11" s="29">
        <v>
19707234</v>
      </c>
      <c r="M11" s="35"/>
      <c r="N11" s="1"/>
      <c r="O11" s="18"/>
      <c r="P11" s="18"/>
      <c r="Q11" s="18"/>
    </row>
    <row r="12" spans="1:17" ht="30" customHeight="1" x14ac:dyDescent="0.2">
      <c r="A12" s="45"/>
      <c r="B12" s="43" t="s">
        <v>
46</v>
      </c>
      <c r="C12" s="44"/>
      <c r="D12" s="29">
        <v>
217743</v>
      </c>
      <c r="E12" s="29">
        <v>
0</v>
      </c>
      <c r="F12" s="29">
        <v>
217743</v>
      </c>
      <c r="G12" s="29">
        <v>
5355814</v>
      </c>
      <c r="H12" s="29">
        <v>
4294169</v>
      </c>
      <c r="I12" s="29">
        <v>
523275</v>
      </c>
      <c r="J12" s="29">
        <v>
1014443</v>
      </c>
      <c r="K12" s="29">
        <v>
896899357</v>
      </c>
      <c r="L12" s="29">
        <v>
50846674</v>
      </c>
      <c r="M12" s="35"/>
      <c r="N12" s="1"/>
      <c r="O12" s="18"/>
      <c r="P12" s="18"/>
      <c r="Q12" s="18"/>
    </row>
    <row r="13" spans="1:17" ht="30" customHeight="1" x14ac:dyDescent="0.2">
      <c r="A13" s="45"/>
      <c r="B13" s="43" t="s">
        <v>
47</v>
      </c>
      <c r="C13" s="44"/>
      <c r="D13" s="29">
        <v>
173883</v>
      </c>
      <c r="E13" s="29">
        <v>
0</v>
      </c>
      <c r="F13" s="29">
        <v>
173883</v>
      </c>
      <c r="G13" s="29">
        <v>
4069170</v>
      </c>
      <c r="H13" s="29">
        <v>
2089800</v>
      </c>
      <c r="I13" s="29">
        <v>
481216</v>
      </c>
      <c r="J13" s="29">
        <v>
785351</v>
      </c>
      <c r="K13" s="29">
        <v>
945233696</v>
      </c>
      <c r="L13" s="29">
        <v>
54518856</v>
      </c>
      <c r="M13" s="35"/>
      <c r="N13" s="1"/>
      <c r="O13" s="18"/>
      <c r="P13" s="18"/>
      <c r="Q13" s="18"/>
    </row>
    <row r="14" spans="1:17" ht="30" customHeight="1" x14ac:dyDescent="0.2">
      <c r="A14" s="45"/>
      <c r="B14" s="43" t="s">
        <v>
48</v>
      </c>
      <c r="C14" s="44"/>
      <c r="D14" s="29">
        <v>
231150</v>
      </c>
      <c r="E14" s="29">
        <v>
12333</v>
      </c>
      <c r="F14" s="29">
        <v>
243483</v>
      </c>
      <c r="G14" s="29">
        <v>
2333442</v>
      </c>
      <c r="H14" s="29">
        <v>
3017373</v>
      </c>
      <c r="I14" s="29">
        <v>
431033</v>
      </c>
      <c r="J14" s="29">
        <v>
874398</v>
      </c>
      <c r="K14" s="29">
        <v>
733645800</v>
      </c>
      <c r="L14" s="29">
        <v>
42465601</v>
      </c>
      <c r="M14" s="35"/>
      <c r="N14" s="1"/>
      <c r="O14" s="18"/>
      <c r="P14" s="18"/>
      <c r="Q14" s="18"/>
    </row>
    <row r="15" spans="1:17" ht="30" customHeight="1" x14ac:dyDescent="0.2">
      <c r="A15" s="45"/>
      <c r="B15" s="43" t="s">
        <v>
49</v>
      </c>
      <c r="C15" s="44"/>
      <c r="D15" s="29">
        <v>
250353</v>
      </c>
      <c r="E15" s="29">
        <v>
0</v>
      </c>
      <c r="F15" s="29">
        <v>
250353</v>
      </c>
      <c r="G15" s="29">
        <v>
4754701</v>
      </c>
      <c r="H15" s="29">
        <v>
3784886</v>
      </c>
      <c r="I15" s="29">
        <v>
552305</v>
      </c>
      <c r="J15" s="29">
        <v>
1061807</v>
      </c>
      <c r="K15" s="29">
        <v>
811449020</v>
      </c>
      <c r="L15" s="29">
        <v>
46733848</v>
      </c>
      <c r="M15" s="35"/>
      <c r="N15" s="1"/>
      <c r="O15" s="18"/>
      <c r="P15" s="18"/>
      <c r="Q15" s="18"/>
    </row>
    <row r="16" spans="1:17" ht="30" customHeight="1" x14ac:dyDescent="0.2">
      <c r="A16" s="45"/>
      <c r="B16" s="43" t="s">
        <v>
50</v>
      </c>
      <c r="C16" s="44"/>
      <c r="D16" s="29">
        <v>
151966</v>
      </c>
      <c r="E16" s="29">
        <v>
0</v>
      </c>
      <c r="F16" s="29">
        <v>
151966</v>
      </c>
      <c r="G16" s="29">
        <v>
3379736</v>
      </c>
      <c r="H16" s="29">
        <v>
2159720</v>
      </c>
      <c r="I16" s="29">
        <v>
313874</v>
      </c>
      <c r="J16" s="29">
        <v>
705278</v>
      </c>
      <c r="K16" s="29">
        <v>
476033026</v>
      </c>
      <c r="L16" s="29">
        <v>
27130269</v>
      </c>
      <c r="M16" s="35"/>
      <c r="N16" s="1"/>
      <c r="O16" s="18"/>
      <c r="P16" s="18"/>
      <c r="Q16" s="18"/>
    </row>
    <row r="17" spans="1:17" ht="30" customHeight="1" x14ac:dyDescent="0.2">
      <c r="A17" s="45"/>
      <c r="B17" s="43" t="s">
        <v>
51</v>
      </c>
      <c r="C17" s="44"/>
      <c r="D17" s="29">
        <v>
179704</v>
      </c>
      <c r="E17" s="29">
        <v>
0</v>
      </c>
      <c r="F17" s="29">
        <v>
179704</v>
      </c>
      <c r="G17" s="29">
        <v>
8253663</v>
      </c>
      <c r="H17" s="29">
        <v>
2701208</v>
      </c>
      <c r="I17" s="29">
        <v>
633165</v>
      </c>
      <c r="J17" s="29">
        <v>
569499</v>
      </c>
      <c r="K17" s="29">
        <v>
562924389</v>
      </c>
      <c r="L17" s="29">
        <v>
31481963</v>
      </c>
      <c r="M17" s="35"/>
      <c r="N17" s="1"/>
      <c r="O17" s="18"/>
      <c r="P17" s="18"/>
      <c r="Q17" s="18"/>
    </row>
    <row r="18" spans="1:17" ht="30" customHeight="1" x14ac:dyDescent="0.2">
      <c r="A18" s="45"/>
      <c r="B18" s="43" t="s">
        <v>
133</v>
      </c>
      <c r="C18" s="44"/>
      <c r="D18" s="29">
        <v>
516542</v>
      </c>
      <c r="E18" s="29">
        <v>
0</v>
      </c>
      <c r="F18" s="29">
        <v>
516542</v>
      </c>
      <c r="G18" s="29">
        <v>
9565532</v>
      </c>
      <c r="H18" s="29">
        <v>
3852644</v>
      </c>
      <c r="I18" s="29">
        <v>
805134</v>
      </c>
      <c r="J18" s="29">
        <v>
706865</v>
      </c>
      <c r="K18" s="29">
        <v>
620321994</v>
      </c>
      <c r="L18" s="29">
        <v>
34200055</v>
      </c>
      <c r="M18" s="35"/>
      <c r="N18" s="1"/>
      <c r="O18" s="18"/>
      <c r="P18" s="18"/>
      <c r="Q18" s="18"/>
    </row>
    <row r="19" spans="1:17" ht="30" customHeight="1" x14ac:dyDescent="0.2">
      <c r="A19" s="45"/>
      <c r="B19" s="43" t="s">
        <v>
134</v>
      </c>
      <c r="C19" s="44"/>
      <c r="D19" s="29">
        <v>
233059</v>
      </c>
      <c r="E19" s="29">
        <v>
0</v>
      </c>
      <c r="F19" s="29">
        <v>
233059</v>
      </c>
      <c r="G19" s="29">
        <v>
16669279</v>
      </c>
      <c r="H19" s="29">
        <v>
5918928</v>
      </c>
      <c r="I19" s="29">
        <v>
1037235</v>
      </c>
      <c r="J19" s="29">
        <v>
637029</v>
      </c>
      <c r="K19" s="29">
        <v>
357120324</v>
      </c>
      <c r="L19" s="29">
        <v>
18847881</v>
      </c>
      <c r="M19" s="35"/>
      <c r="N19" s="1"/>
      <c r="O19" s="18"/>
      <c r="P19" s="18"/>
      <c r="Q19" s="18"/>
    </row>
    <row r="20" spans="1:17" ht="30" customHeight="1" x14ac:dyDescent="0.2">
      <c r="A20" s="45"/>
      <c r="B20" s="43" t="s">
        <v>
142</v>
      </c>
      <c r="C20" s="44"/>
      <c r="D20" s="29">
        <v>
169659</v>
      </c>
      <c r="E20" s="29">
        <v>
0</v>
      </c>
      <c r="F20" s="29">
        <v>
169659</v>
      </c>
      <c r="G20" s="29">
        <v>
5428111</v>
      </c>
      <c r="H20" s="29">
        <v>
1141629</v>
      </c>
      <c r="I20" s="29">
        <v>
408901</v>
      </c>
      <c r="J20" s="29">
        <v>
93768</v>
      </c>
      <c r="K20" s="29">
        <v>
116572145</v>
      </c>
      <c r="L20" s="29">
        <v>
6242327</v>
      </c>
      <c r="M20" s="35"/>
      <c r="N20" s="1"/>
      <c r="O20" s="18"/>
      <c r="P20" s="18"/>
      <c r="Q20" s="18"/>
    </row>
    <row r="21" spans="1:17" ht="30" customHeight="1" x14ac:dyDescent="0.2">
      <c r="A21" s="45"/>
      <c r="B21" s="43" t="s">
        <v>
136</v>
      </c>
      <c r="C21" s="44"/>
      <c r="D21" s="29">
        <v>
0</v>
      </c>
      <c r="E21" s="29">
        <v>
0</v>
      </c>
      <c r="F21" s="29">
        <v>
0</v>
      </c>
      <c r="G21" s="29">
        <v>
4054138</v>
      </c>
      <c r="H21" s="29">
        <v>
1908246</v>
      </c>
      <c r="I21" s="29">
        <v>
238969</v>
      </c>
      <c r="J21" s="29">
        <v>
137302</v>
      </c>
      <c r="K21" s="29">
        <v>
82006803</v>
      </c>
      <c r="L21" s="29">
        <v>
4430012</v>
      </c>
      <c r="M21" s="35"/>
      <c r="N21" s="1"/>
      <c r="O21" s="18"/>
      <c r="P21" s="18"/>
      <c r="Q21" s="18"/>
    </row>
    <row r="22" spans="1:17" ht="30" customHeight="1" x14ac:dyDescent="0.2">
      <c r="A22" s="45"/>
      <c r="B22" s="43" t="s">
        <v>
42</v>
      </c>
      <c r="C22" s="44"/>
      <c r="D22" s="29">
        <v>
2676987</v>
      </c>
      <c r="E22" s="29">
        <v>
22810</v>
      </c>
      <c r="F22" s="29">
        <v>
2699797</v>
      </c>
      <c r="G22" s="29">
        <v>
70706457</v>
      </c>
      <c r="H22" s="29">
        <v>
39888010</v>
      </c>
      <c r="I22" s="29">
        <v>
6403106</v>
      </c>
      <c r="J22" s="29">
        <v>
9150215</v>
      </c>
      <c r="K22" s="29">
        <v>
6075095743</v>
      </c>
      <c r="L22" s="29">
        <v>
336800956</v>
      </c>
      <c r="M22" s="35"/>
      <c r="N22" s="1"/>
      <c r="O22" s="18"/>
      <c r="P22" s="18"/>
      <c r="Q22" s="18"/>
    </row>
    <row r="23" spans="1:17" s="2" customFormat="1" ht="15" customHeight="1" x14ac:dyDescent="0.2">
      <c r="A23" s="22"/>
      <c r="B23" s="23"/>
      <c r="C23" s="23"/>
      <c r="D23" s="30"/>
      <c r="E23" s="30"/>
      <c r="F23" s="30"/>
      <c r="G23" s="30"/>
      <c r="H23" s="30"/>
      <c r="I23" s="30"/>
      <c r="J23" s="30"/>
      <c r="K23" s="30"/>
      <c r="L23" s="30"/>
      <c r="M23" s="31"/>
      <c r="N23" s="1"/>
      <c r="O23" s="19"/>
      <c r="P23" s="19"/>
      <c r="Q23" s="19"/>
    </row>
    <row r="24" spans="1:17" ht="30" customHeight="1" x14ac:dyDescent="0.2">
      <c r="A24" s="40" t="s">
        <v>
4</v>
      </c>
      <c r="B24" s="43" t="s">
        <v>
3</v>
      </c>
      <c r="C24" s="44"/>
      <c r="D24" s="29">
        <v>
770671</v>
      </c>
      <c r="E24" s="29">
        <v>
10477</v>
      </c>
      <c r="F24" s="29">
        <v>
781148</v>
      </c>
      <c r="G24" s="29">
        <v>
12198685</v>
      </c>
      <c r="H24" s="29">
        <v>
13313576</v>
      </c>
      <c r="I24" s="29">
        <v>
1501274</v>
      </c>
      <c r="J24" s="29">
        <v>
3578918</v>
      </c>
      <c r="K24" s="29">
        <v>
1369788546</v>
      </c>
      <c r="L24" s="29">
        <v>
70750144</v>
      </c>
      <c r="M24" s="35"/>
      <c r="N24" s="1"/>
      <c r="O24" s="18"/>
      <c r="P24" s="18"/>
      <c r="Q24" s="18"/>
    </row>
    <row r="25" spans="1:17" ht="30" customHeight="1" x14ac:dyDescent="0.2">
      <c r="A25" s="41"/>
      <c r="B25" s="43" t="s">
        <v>
2</v>
      </c>
      <c r="C25" s="44"/>
      <c r="D25" s="29">
        <v>
807352</v>
      </c>
      <c r="E25" s="29">
        <v>
12333</v>
      </c>
      <c r="F25" s="29">
        <v>
819685</v>
      </c>
      <c r="G25" s="29">
        <v>
14537049</v>
      </c>
      <c r="H25" s="29">
        <v>
11051779</v>
      </c>
      <c r="I25" s="29">
        <v>
1778428</v>
      </c>
      <c r="J25" s="29">
        <v>
3426834</v>
      </c>
      <c r="K25" s="29">
        <v>
2966361542</v>
      </c>
      <c r="L25" s="29">
        <v>
170848574</v>
      </c>
      <c r="M25" s="35"/>
      <c r="N25" s="1"/>
      <c r="O25" s="18"/>
      <c r="P25" s="18"/>
      <c r="Q25" s="18"/>
    </row>
    <row r="26" spans="1:17" ht="30" customHeight="1" x14ac:dyDescent="0.2">
      <c r="A26" s="41"/>
      <c r="B26" s="43" t="s">
        <v>
43</v>
      </c>
      <c r="C26" s="44"/>
      <c r="D26" s="29">
        <v>
179704</v>
      </c>
      <c r="E26" s="29">
        <v>
0</v>
      </c>
      <c r="F26" s="29">
        <v>
179704</v>
      </c>
      <c r="G26" s="29">
        <v>
8253663</v>
      </c>
      <c r="H26" s="29">
        <v>
2701208</v>
      </c>
      <c r="I26" s="29">
        <v>
633165</v>
      </c>
      <c r="J26" s="29">
        <v>
569499</v>
      </c>
      <c r="K26" s="29">
        <v>
562924389</v>
      </c>
      <c r="L26" s="29">
        <v>
31481963</v>
      </c>
      <c r="M26" s="35"/>
      <c r="N26" s="1"/>
      <c r="O26" s="18"/>
      <c r="P26" s="18"/>
      <c r="Q26" s="18"/>
    </row>
    <row r="27" spans="1:17" ht="30" customHeight="1" x14ac:dyDescent="0.2">
      <c r="A27" s="42"/>
      <c r="B27" s="43" t="s">
        <v>
44</v>
      </c>
      <c r="C27" s="44"/>
      <c r="D27" s="29">
        <v>
919260</v>
      </c>
      <c r="E27" s="29">
        <v>
0</v>
      </c>
      <c r="F27" s="29">
        <v>
919260</v>
      </c>
      <c r="G27" s="29">
        <v>
35717060</v>
      </c>
      <c r="H27" s="29">
        <v>
12821447</v>
      </c>
      <c r="I27" s="29">
        <v>
2490239</v>
      </c>
      <c r="J27" s="29">
        <v>
1574964</v>
      </c>
      <c r="K27" s="29">
        <v>
1176021266</v>
      </c>
      <c r="L27" s="29">
        <v>
63720275</v>
      </c>
      <c r="M27" s="35"/>
      <c r="N27" s="1"/>
      <c r="O27" s="18"/>
      <c r="P27" s="18"/>
      <c r="Q27" s="18"/>
    </row>
    <row r="28" spans="1:17" s="2" customFormat="1" ht="15" customHeight="1" x14ac:dyDescent="0.2">
      <c r="A28" s="16"/>
      <c r="B28" s="24"/>
      <c r="C28" s="24"/>
      <c r="D28" s="30"/>
      <c r="E28" s="30"/>
      <c r="F28" s="30"/>
      <c r="G28" s="30"/>
      <c r="H28" s="30"/>
      <c r="I28" s="30"/>
      <c r="J28" s="30"/>
      <c r="K28" s="30"/>
      <c r="L28" s="30"/>
      <c r="M28" s="31"/>
      <c r="N28" s="1"/>
      <c r="O28" s="19"/>
      <c r="P28" s="19"/>
      <c r="Q28" s="19"/>
    </row>
    <row r="29" spans="1:17" ht="30" customHeight="1" x14ac:dyDescent="0.2">
      <c r="A29" s="40" t="s">
        <v>
1</v>
      </c>
      <c r="B29" s="43" t="s">
        <v>
0</v>
      </c>
      <c r="C29" s="44"/>
      <c r="D29" s="29">
        <v>
1578023</v>
      </c>
      <c r="E29" s="29">
        <v>
22810</v>
      </c>
      <c r="F29" s="29">
        <v>
1600833</v>
      </c>
      <c r="G29" s="29">
        <v>
26735734</v>
      </c>
      <c r="H29" s="29">
        <v>
24345047</v>
      </c>
      <c r="I29" s="29">
        <v>
3237434</v>
      </c>
      <c r="J29" s="29">
        <v>
7005637</v>
      </c>
      <c r="K29" s="29">
        <v>
4335976834</v>
      </c>
      <c r="L29" s="29">
        <v>
161033853</v>
      </c>
      <c r="M29" s="35"/>
      <c r="N29" s="1"/>
      <c r="O29" s="18"/>
      <c r="P29" s="18"/>
      <c r="Q29" s="18"/>
    </row>
    <row r="30" spans="1:17" ht="30" customHeight="1" x14ac:dyDescent="0.2">
      <c r="A30" s="41"/>
      <c r="B30" s="43" t="s">
        <v>
43</v>
      </c>
      <c r="C30" s="44"/>
      <c r="D30" s="29">
        <v>
179704</v>
      </c>
      <c r="E30" s="29">
        <v>
0</v>
      </c>
      <c r="F30" s="29">
        <v>
179704</v>
      </c>
      <c r="G30" s="29">
        <v>
8253663</v>
      </c>
      <c r="H30" s="29">
        <v>
2701208</v>
      </c>
      <c r="I30" s="29">
        <v>
633165</v>
      </c>
      <c r="J30" s="29">
        <v>
569499</v>
      </c>
      <c r="K30" s="29">
        <v>
562924389</v>
      </c>
      <c r="L30" s="29">
        <v>
20987039</v>
      </c>
      <c r="M30" s="35"/>
      <c r="N30" s="1"/>
      <c r="O30" s="18"/>
      <c r="P30" s="18"/>
      <c r="Q30" s="18"/>
    </row>
    <row r="31" spans="1:17" ht="30" customHeight="1" x14ac:dyDescent="0.2">
      <c r="A31" s="41"/>
      <c r="B31" s="43" t="s">
        <v>
137</v>
      </c>
      <c r="C31" s="44"/>
      <c r="D31" s="29">
        <v>
516542</v>
      </c>
      <c r="E31" s="29">
        <v>
0</v>
      </c>
      <c r="F31" s="29">
        <v>
516542</v>
      </c>
      <c r="G31" s="29">
        <v>
9565532</v>
      </c>
      <c r="H31" s="29">
        <v>
3852644</v>
      </c>
      <c r="I31" s="29">
        <v>
805134</v>
      </c>
      <c r="J31" s="29">
        <v>
706865</v>
      </c>
      <c r="K31" s="29">
        <v>
620321994</v>
      </c>
      <c r="L31" s="29">
        <v>
22799407</v>
      </c>
      <c r="M31" s="35"/>
      <c r="N31" s="1"/>
      <c r="O31" s="18"/>
      <c r="P31" s="18"/>
      <c r="Q31" s="18"/>
    </row>
    <row r="32" spans="1:17" ht="30" customHeight="1" x14ac:dyDescent="0.2">
      <c r="A32" s="41"/>
      <c r="B32" s="43" t="s">
        <v>
138</v>
      </c>
      <c r="C32" s="44"/>
      <c r="D32" s="29">
        <v>
233059</v>
      </c>
      <c r="E32" s="29">
        <v>
0</v>
      </c>
      <c r="F32" s="29">
        <v>
233059</v>
      </c>
      <c r="G32" s="29">
        <v>
16669279</v>
      </c>
      <c r="H32" s="29">
        <v>
5918928</v>
      </c>
      <c r="I32" s="29">
        <v>
1037235</v>
      </c>
      <c r="J32" s="29">
        <v>
637029</v>
      </c>
      <c r="K32" s="29">
        <v>
357075223</v>
      </c>
      <c r="L32" s="29">
        <v>
12563280</v>
      </c>
      <c r="M32" s="35"/>
      <c r="N32" s="1"/>
      <c r="O32" s="18"/>
      <c r="P32" s="18"/>
      <c r="Q32" s="18"/>
    </row>
    <row r="33" spans="1:17" ht="30" customHeight="1" x14ac:dyDescent="0.2">
      <c r="A33" s="41"/>
      <c r="B33" s="43" t="s">
        <v>
139</v>
      </c>
      <c r="C33" s="44"/>
      <c r="D33" s="29">
        <v>
169659</v>
      </c>
      <c r="E33" s="29">
        <v>
0</v>
      </c>
      <c r="F33" s="29">
        <v>
169659</v>
      </c>
      <c r="G33" s="29">
        <v>
5428111</v>
      </c>
      <c r="H33" s="29">
        <v>
1141629</v>
      </c>
      <c r="I33" s="29">
        <v>
408901</v>
      </c>
      <c r="J33" s="29">
        <v>
93768</v>
      </c>
      <c r="K33" s="29">
        <v>
116572145</v>
      </c>
      <c r="L33" s="29">
        <v>
4161532</v>
      </c>
      <c r="M33" s="35"/>
      <c r="N33" s="1"/>
      <c r="O33" s="18"/>
      <c r="P33" s="18"/>
      <c r="Q33" s="18"/>
    </row>
    <row r="34" spans="1:17" ht="30" customHeight="1" x14ac:dyDescent="0.2">
      <c r="A34" s="41"/>
      <c r="B34" s="43" t="s">
        <v>
141</v>
      </c>
      <c r="C34" s="44"/>
      <c r="D34" s="29">
        <v>
0</v>
      </c>
      <c r="E34" s="29">
        <v>
0</v>
      </c>
      <c r="F34" s="29">
        <v>
0</v>
      </c>
      <c r="G34" s="29">
        <v>
4054138</v>
      </c>
      <c r="H34" s="29">
        <v>
1908246</v>
      </c>
      <c r="I34" s="29">
        <v>
238969</v>
      </c>
      <c r="J34" s="29">
        <v>
137302</v>
      </c>
      <c r="K34" s="29">
        <v>
82006803</v>
      </c>
      <c r="L34" s="29">
        <v>
2953333</v>
      </c>
      <c r="M34" s="35"/>
      <c r="N34" s="1"/>
      <c r="O34" s="18"/>
      <c r="P34" s="18"/>
      <c r="Q34" s="18"/>
    </row>
    <row r="35" spans="1:17" ht="30" customHeight="1" x14ac:dyDescent="0.2">
      <c r="A35" s="42"/>
      <c r="B35" s="43" t="s">
        <v>
42</v>
      </c>
      <c r="C35" s="44"/>
      <c r="D35" s="29">
        <v>
2676987</v>
      </c>
      <c r="E35" s="29">
        <v>
22810</v>
      </c>
      <c r="F35" s="29">
        <v>
2699797</v>
      </c>
      <c r="G35" s="29">
        <v>
70706457</v>
      </c>
      <c r="H35" s="29">
        <v>
39867702</v>
      </c>
      <c r="I35" s="29">
        <v>
6360838</v>
      </c>
      <c r="J35" s="29">
        <v>
9150100</v>
      </c>
      <c r="K35" s="29">
        <v>
6074877388</v>
      </c>
      <c r="L35" s="29">
        <v>
224498444</v>
      </c>
      <c r="M35" s="35"/>
      <c r="N35" s="1"/>
      <c r="O35" s="18"/>
      <c r="P35" s="18"/>
      <c r="Q35" s="18"/>
    </row>
    <row r="36" spans="1:17" x14ac:dyDescent="0.2">
      <c r="N36" s="3"/>
    </row>
  </sheetData>
  <mergeCells count="44">
    <mergeCell ref="A1:M1"/>
    <mergeCell ref="A2:M2"/>
    <mergeCell ref="C3:C4"/>
    <mergeCell ref="D3:K3"/>
    <mergeCell ref="L3:M3"/>
    <mergeCell ref="D4:F4"/>
    <mergeCell ref="G4:G8"/>
    <mergeCell ref="H4:H8"/>
    <mergeCell ref="I4:I8"/>
    <mergeCell ref="J4:J8"/>
    <mergeCell ref="K4:K8"/>
    <mergeCell ref="L4:L8"/>
    <mergeCell ref="M4:M8"/>
    <mergeCell ref="D5:D8"/>
    <mergeCell ref="E5:E8"/>
    <mergeCell ref="F5:F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24:A27"/>
    <mergeCell ref="B24:C24"/>
    <mergeCell ref="B25:C25"/>
    <mergeCell ref="B26:C26"/>
    <mergeCell ref="B27:C27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3"/>
  <pageMargins left="0.39370078740157483" right="0.39370078740157483" top="0.70866141732283472" bottom="0.47244094488188981" header="0.51181102362204722" footer="0.51181102362204722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7"/>
  <sheetViews>
    <sheetView view="pageBreakPreview" zoomScale="80" zoomScaleNormal="100" zoomScaleSheetLayoutView="80" workbookViewId="0">
      <selection sqref="A1:O1"/>
    </sheetView>
  </sheetViews>
  <sheetFormatPr defaultColWidth="9" defaultRowHeight="10.8" x14ac:dyDescent="0.2"/>
  <cols>
    <col min="1" max="1" width="2.44140625" style="1" bestFit="1" customWidth="1"/>
    <col min="2" max="15" width="14.33203125" style="1" customWidth="1"/>
    <col min="16" max="16" width="9.6640625" style="2" customWidth="1"/>
    <col min="17" max="16384" width="9" style="1"/>
  </cols>
  <sheetData>
    <row r="1" spans="1:17" ht="40.049999999999997" customHeight="1" x14ac:dyDescent="0.2">
      <c r="A1" s="61" t="str">
        <f>
'12-1'!A1:L1</f>
        <v>
第１２表　課税標準額段階別令和５年度分所得割額等に関する調（市町村合計） （第５８表、５９表を含む）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7" ht="30" customHeight="1" x14ac:dyDescent="0.2">
      <c r="A2" s="62" t="s">
        <v>
129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7" ht="19.95" customHeight="1" x14ac:dyDescent="0.2">
      <c r="A3" s="14"/>
      <c r="B3" s="13"/>
      <c r="C3" s="63" t="s">
        <v>
24</v>
      </c>
      <c r="D3" s="113" t="s">
        <v>
100</v>
      </c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5"/>
      <c r="P3" s="1"/>
    </row>
    <row r="4" spans="1:17" ht="15" customHeight="1" x14ac:dyDescent="0.2">
      <c r="A4" s="11"/>
      <c r="B4" s="2"/>
      <c r="C4" s="64"/>
      <c r="D4" s="65" t="s">
        <v>
32</v>
      </c>
      <c r="E4" s="66"/>
      <c r="F4" s="66"/>
      <c r="G4" s="67"/>
      <c r="H4" s="65" t="s">
        <v>
31</v>
      </c>
      <c r="I4" s="66"/>
      <c r="J4" s="67"/>
      <c r="K4" s="104" t="s">
        <v>
101</v>
      </c>
      <c r="L4" s="116" t="s">
        <v>
102</v>
      </c>
      <c r="M4" s="75" t="s">
        <v>
103</v>
      </c>
      <c r="N4" s="75" t="s">
        <v>
104</v>
      </c>
      <c r="O4" s="46" t="s">
        <v>
13</v>
      </c>
      <c r="P4" s="1"/>
    </row>
    <row r="5" spans="1:17" ht="15" customHeight="1" x14ac:dyDescent="0.2">
      <c r="A5" s="11"/>
      <c r="B5" s="2"/>
      <c r="C5" s="12"/>
      <c r="D5" s="75" t="s">
        <v>
105</v>
      </c>
      <c r="E5" s="104" t="s">
        <v>
106</v>
      </c>
      <c r="F5" s="75" t="s">
        <v>
107</v>
      </c>
      <c r="G5" s="46" t="s">
        <v>
54</v>
      </c>
      <c r="H5" s="75" t="s">
        <v>
105</v>
      </c>
      <c r="I5" s="75" t="s">
        <v>
108</v>
      </c>
      <c r="J5" s="46" t="s">
        <v>
54</v>
      </c>
      <c r="K5" s="47"/>
      <c r="L5" s="117"/>
      <c r="M5" s="76"/>
      <c r="N5" s="76"/>
      <c r="O5" s="47"/>
      <c r="P5" s="1"/>
    </row>
    <row r="6" spans="1:17" ht="15" customHeight="1" x14ac:dyDescent="0.2">
      <c r="A6" s="11"/>
      <c r="B6" s="2"/>
      <c r="C6" s="12"/>
      <c r="D6" s="76"/>
      <c r="E6" s="111"/>
      <c r="F6" s="76"/>
      <c r="G6" s="47"/>
      <c r="H6" s="76"/>
      <c r="I6" s="76"/>
      <c r="J6" s="47"/>
      <c r="K6" s="47"/>
      <c r="L6" s="117"/>
      <c r="M6" s="76"/>
      <c r="N6" s="76"/>
      <c r="O6" s="47"/>
      <c r="P6" s="1"/>
    </row>
    <row r="7" spans="1:17" ht="15" customHeight="1" x14ac:dyDescent="0.2">
      <c r="A7" s="11"/>
      <c r="B7" s="2"/>
      <c r="C7" s="12"/>
      <c r="D7" s="76"/>
      <c r="E7" s="111"/>
      <c r="F7" s="76"/>
      <c r="G7" s="47"/>
      <c r="H7" s="76"/>
      <c r="I7" s="76"/>
      <c r="J7" s="47"/>
      <c r="K7" s="47"/>
      <c r="L7" s="117"/>
      <c r="M7" s="76"/>
      <c r="N7" s="76"/>
      <c r="O7" s="47"/>
      <c r="P7" s="1"/>
    </row>
    <row r="8" spans="1:17" ht="15" customHeight="1" x14ac:dyDescent="0.2">
      <c r="A8" s="55" t="s">
        <v>
10</v>
      </c>
      <c r="B8" s="56"/>
      <c r="C8" s="57"/>
      <c r="D8" s="76"/>
      <c r="E8" s="111"/>
      <c r="F8" s="76"/>
      <c r="G8" s="47"/>
      <c r="H8" s="76"/>
      <c r="I8" s="76"/>
      <c r="J8" s="47"/>
      <c r="K8" s="47"/>
      <c r="L8" s="117"/>
      <c r="M8" s="76"/>
      <c r="N8" s="76"/>
      <c r="O8" s="47"/>
      <c r="P8" s="1"/>
    </row>
    <row r="9" spans="1:17" ht="15" customHeight="1" x14ac:dyDescent="0.2">
      <c r="A9" s="58"/>
      <c r="B9" s="59"/>
      <c r="C9" s="60"/>
      <c r="D9" s="5" t="s">
        <v>
7</v>
      </c>
      <c r="E9" s="5" t="s">
        <v>
7</v>
      </c>
      <c r="F9" s="5" t="s">
        <v>
7</v>
      </c>
      <c r="G9" s="5" t="s">
        <v>
7</v>
      </c>
      <c r="H9" s="5" t="s">
        <v>
7</v>
      </c>
      <c r="I9" s="5" t="s">
        <v>
7</v>
      </c>
      <c r="J9" s="5" t="s">
        <v>
7</v>
      </c>
      <c r="K9" s="8" t="s">
        <v>
7</v>
      </c>
      <c r="L9" s="5" t="s">
        <v>
9</v>
      </c>
      <c r="M9" s="5" t="s">
        <v>
9</v>
      </c>
      <c r="N9" s="5" t="s">
        <v>
7</v>
      </c>
      <c r="O9" s="5" t="s">
        <v>
7</v>
      </c>
      <c r="P9" s="1"/>
    </row>
    <row r="10" spans="1:17" ht="30" customHeight="1" x14ac:dyDescent="0.2">
      <c r="A10" s="45" t="s">
        <v>
5</v>
      </c>
      <c r="B10" s="43" t="s">
        <v>
41</v>
      </c>
      <c r="C10" s="44"/>
      <c r="D10" s="29">
        <v>
1996881</v>
      </c>
      <c r="E10" s="29">
        <v>
162952</v>
      </c>
      <c r="F10" s="29">
        <v>
226586</v>
      </c>
      <c r="G10" s="29">
        <v>
2386419</v>
      </c>
      <c r="H10" s="29">
        <v>
21015</v>
      </c>
      <c r="I10" s="29">
        <v>
299</v>
      </c>
      <c r="J10" s="29">
        <v>
21314</v>
      </c>
      <c r="K10" s="29">
        <v>
133729</v>
      </c>
      <c r="L10" s="29">
        <v>
207095</v>
      </c>
      <c r="M10" s="29">
        <v>
7935</v>
      </c>
      <c r="N10" s="29">
        <v>
55787</v>
      </c>
      <c r="O10" s="29">
        <v>
3008515</v>
      </c>
      <c r="P10" s="1"/>
      <c r="Q10" s="18"/>
    </row>
    <row r="11" spans="1:17" ht="30" customHeight="1" x14ac:dyDescent="0.2">
      <c r="A11" s="45"/>
      <c r="B11" s="43" t="s">
        <v>
45</v>
      </c>
      <c r="C11" s="44"/>
      <c r="D11" s="29">
        <v>
988364</v>
      </c>
      <c r="E11" s="29">
        <v>
84883</v>
      </c>
      <c r="F11" s="29">
        <v>
92876</v>
      </c>
      <c r="G11" s="29">
        <v>
1166123</v>
      </c>
      <c r="H11" s="29">
        <v>
8840</v>
      </c>
      <c r="I11" s="29">
        <v>
15</v>
      </c>
      <c r="J11" s="29">
        <v>
8855</v>
      </c>
      <c r="K11" s="29">
        <v>
71551</v>
      </c>
      <c r="L11" s="29">
        <v>
63482</v>
      </c>
      <c r="M11" s="29">
        <v>
21404</v>
      </c>
      <c r="N11" s="29">
        <v>
21142</v>
      </c>
      <c r="O11" s="29">
        <v>
21059791</v>
      </c>
      <c r="P11" s="1"/>
      <c r="Q11" s="18"/>
    </row>
    <row r="12" spans="1:17" ht="30" customHeight="1" x14ac:dyDescent="0.2">
      <c r="A12" s="45"/>
      <c r="B12" s="43" t="s">
        <v>
46</v>
      </c>
      <c r="C12" s="44"/>
      <c r="D12" s="29">
        <v>
972170</v>
      </c>
      <c r="E12" s="29">
        <v>
54874</v>
      </c>
      <c r="F12" s="29">
        <v>
84631</v>
      </c>
      <c r="G12" s="29">
        <v>
1111675</v>
      </c>
      <c r="H12" s="29">
        <v>
11758</v>
      </c>
      <c r="I12" s="29">
        <v>
0</v>
      </c>
      <c r="J12" s="29">
        <v>
11758</v>
      </c>
      <c r="K12" s="29">
        <v>
160672</v>
      </c>
      <c r="L12" s="29">
        <v>
128826</v>
      </c>
      <c r="M12" s="29">
        <v>
15700</v>
      </c>
      <c r="N12" s="29">
        <v>
30432</v>
      </c>
      <c r="O12" s="29">
        <v>
52305737</v>
      </c>
      <c r="P12" s="1"/>
      <c r="Q12" s="18"/>
    </row>
    <row r="13" spans="1:17" ht="30" customHeight="1" x14ac:dyDescent="0.2">
      <c r="A13" s="45"/>
      <c r="B13" s="43" t="s">
        <v>
47</v>
      </c>
      <c r="C13" s="44"/>
      <c r="D13" s="29">
        <v>
666730</v>
      </c>
      <c r="E13" s="29">
        <v>
85970</v>
      </c>
      <c r="F13" s="29">
        <v>
96460</v>
      </c>
      <c r="G13" s="29">
        <v>
849160</v>
      </c>
      <c r="H13" s="29">
        <v>
9387</v>
      </c>
      <c r="I13" s="29">
        <v>
0</v>
      </c>
      <c r="J13" s="29">
        <v>
9387</v>
      </c>
      <c r="K13" s="29">
        <v>
122068</v>
      </c>
      <c r="L13" s="29">
        <v>
62694</v>
      </c>
      <c r="M13" s="29">
        <v>
14437</v>
      </c>
      <c r="N13" s="29">
        <v>
23562</v>
      </c>
      <c r="O13" s="29">
        <v>
55600164</v>
      </c>
      <c r="P13" s="1"/>
      <c r="Q13" s="18"/>
    </row>
    <row r="14" spans="1:17" ht="30" customHeight="1" x14ac:dyDescent="0.2">
      <c r="A14" s="45"/>
      <c r="B14" s="43" t="s">
        <v>
48</v>
      </c>
      <c r="C14" s="44"/>
      <c r="D14" s="29">
        <v>
508550</v>
      </c>
      <c r="E14" s="29">
        <v>
33321</v>
      </c>
      <c r="F14" s="29">
        <v>
18541</v>
      </c>
      <c r="G14" s="29">
        <v>
560412</v>
      </c>
      <c r="H14" s="29">
        <v>
12478</v>
      </c>
      <c r="I14" s="29">
        <v>
370</v>
      </c>
      <c r="J14" s="29">
        <v>
12848</v>
      </c>
      <c r="K14" s="29">
        <v>
70004</v>
      </c>
      <c r="L14" s="29">
        <v>
90521</v>
      </c>
      <c r="M14" s="29">
        <v>
12929</v>
      </c>
      <c r="N14" s="29">
        <v>
26231</v>
      </c>
      <c r="O14" s="29">
        <v>
43238546</v>
      </c>
      <c r="P14" s="1"/>
      <c r="Q14" s="18"/>
    </row>
    <row r="15" spans="1:17" ht="30" customHeight="1" x14ac:dyDescent="0.2">
      <c r="A15" s="45"/>
      <c r="B15" s="43" t="s">
        <v>
49</v>
      </c>
      <c r="C15" s="44"/>
      <c r="D15" s="29">
        <v>
587851</v>
      </c>
      <c r="E15" s="29">
        <v>
46822</v>
      </c>
      <c r="F15" s="29">
        <v>
20706</v>
      </c>
      <c r="G15" s="29">
        <v>
655379</v>
      </c>
      <c r="H15" s="29">
        <v>
13518</v>
      </c>
      <c r="I15" s="29">
        <v>
0</v>
      </c>
      <c r="J15" s="29">
        <v>
13518</v>
      </c>
      <c r="K15" s="29">
        <v>
142641</v>
      </c>
      <c r="L15" s="29">
        <v>
113548</v>
      </c>
      <c r="M15" s="29">
        <v>
16572</v>
      </c>
      <c r="N15" s="29">
        <v>
31854</v>
      </c>
      <c r="O15" s="29">
        <v>
47707360</v>
      </c>
      <c r="P15" s="1"/>
      <c r="Q15" s="18"/>
    </row>
    <row r="16" spans="1:17" ht="30" customHeight="1" x14ac:dyDescent="0.2">
      <c r="A16" s="45"/>
      <c r="B16" s="43" t="s">
        <v>
50</v>
      </c>
      <c r="C16" s="44"/>
      <c r="D16" s="29">
        <v>
387133</v>
      </c>
      <c r="E16" s="29">
        <v>
119352</v>
      </c>
      <c r="F16" s="29">
        <v>
3101</v>
      </c>
      <c r="G16" s="29">
        <v>
509586</v>
      </c>
      <c r="H16" s="29">
        <v>
8207</v>
      </c>
      <c r="I16" s="29">
        <v>
0</v>
      </c>
      <c r="J16" s="29">
        <v>
8207</v>
      </c>
      <c r="K16" s="29">
        <v>
101395</v>
      </c>
      <c r="L16" s="29">
        <v>
64790</v>
      </c>
      <c r="M16" s="29">
        <v>
9417</v>
      </c>
      <c r="N16" s="29">
        <v>
21158</v>
      </c>
      <c r="O16" s="29">
        <v>
27844822</v>
      </c>
      <c r="P16" s="1"/>
      <c r="Q16" s="18"/>
    </row>
    <row r="17" spans="1:17" ht="30" customHeight="1" x14ac:dyDescent="0.2">
      <c r="A17" s="45"/>
      <c r="B17" s="43" t="s">
        <v>
51</v>
      </c>
      <c r="C17" s="44"/>
      <c r="D17" s="29">
        <v>
592542</v>
      </c>
      <c r="E17" s="29">
        <v>
168871</v>
      </c>
      <c r="F17" s="29">
        <v>
9396</v>
      </c>
      <c r="G17" s="29">
        <v>
770809</v>
      </c>
      <c r="H17" s="29">
        <v>
9701</v>
      </c>
      <c r="I17" s="29">
        <v>
0</v>
      </c>
      <c r="J17" s="29">
        <v>
9701</v>
      </c>
      <c r="K17" s="29">
        <v>
247610</v>
      </c>
      <c r="L17" s="29">
        <v>
81034</v>
      </c>
      <c r="M17" s="29">
        <v>
18995</v>
      </c>
      <c r="N17" s="29">
        <v>
17088</v>
      </c>
      <c r="O17" s="29">
        <v>
32627200</v>
      </c>
      <c r="P17" s="1"/>
      <c r="Q17" s="18"/>
    </row>
    <row r="18" spans="1:17" ht="30" customHeight="1" x14ac:dyDescent="0.2">
      <c r="A18" s="45"/>
      <c r="B18" s="43" t="s">
        <v>
133</v>
      </c>
      <c r="C18" s="44"/>
      <c r="D18" s="29">
        <v>
791023</v>
      </c>
      <c r="E18" s="29">
        <v>
236524</v>
      </c>
      <c r="F18" s="29">
        <v>
11598</v>
      </c>
      <c r="G18" s="29">
        <v>
1039145</v>
      </c>
      <c r="H18" s="29">
        <v>
27893</v>
      </c>
      <c r="I18" s="29">
        <v>
0</v>
      </c>
      <c r="J18" s="29">
        <v>
27893</v>
      </c>
      <c r="K18" s="29">
        <v>
286966</v>
      </c>
      <c r="L18" s="29">
        <v>
115580</v>
      </c>
      <c r="M18" s="29">
        <v>
24155</v>
      </c>
      <c r="N18" s="29">
        <v>
21205</v>
      </c>
      <c r="O18" s="29">
        <v>
35714999</v>
      </c>
      <c r="P18" s="1"/>
      <c r="Q18" s="18"/>
    </row>
    <row r="19" spans="1:17" ht="30" customHeight="1" x14ac:dyDescent="0.2">
      <c r="A19" s="45"/>
      <c r="B19" s="43" t="s">
        <v>
134</v>
      </c>
      <c r="C19" s="44"/>
      <c r="D19" s="29">
        <v>
461801</v>
      </c>
      <c r="E19" s="29">
        <v>
88031</v>
      </c>
      <c r="F19" s="29">
        <v>
2640</v>
      </c>
      <c r="G19" s="29">
        <v>
552472</v>
      </c>
      <c r="H19" s="29">
        <v>
12584</v>
      </c>
      <c r="I19" s="29">
        <v>
0</v>
      </c>
      <c r="J19" s="29">
        <v>
12584</v>
      </c>
      <c r="K19" s="29">
        <v>
500077</v>
      </c>
      <c r="L19" s="29">
        <v>
177566</v>
      </c>
      <c r="M19" s="29">
        <v>
31117</v>
      </c>
      <c r="N19" s="29">
        <v>
19111</v>
      </c>
      <c r="O19" s="29">
        <v>
20140808</v>
      </c>
      <c r="P19" s="1"/>
      <c r="Q19" s="18"/>
    </row>
    <row r="20" spans="1:17" ht="30" customHeight="1" x14ac:dyDescent="0.2">
      <c r="A20" s="45"/>
      <c r="B20" s="43" t="s">
        <v>
135</v>
      </c>
      <c r="C20" s="44"/>
      <c r="D20" s="29">
        <v>
158700</v>
      </c>
      <c r="E20" s="29">
        <v>
0</v>
      </c>
      <c r="F20" s="29">
        <v>
0</v>
      </c>
      <c r="G20" s="29">
        <v>
158700</v>
      </c>
      <c r="H20" s="29">
        <v>
9160</v>
      </c>
      <c r="I20" s="29">
        <v>
0</v>
      </c>
      <c r="J20" s="29">
        <v>
9160</v>
      </c>
      <c r="K20" s="29">
        <v>
162843</v>
      </c>
      <c r="L20" s="29">
        <v>
34249</v>
      </c>
      <c r="M20" s="29">
        <v>
12268</v>
      </c>
      <c r="N20" s="29">
        <v>
2814</v>
      </c>
      <c r="O20" s="29">
        <v>
6622361</v>
      </c>
      <c r="P20" s="1"/>
      <c r="Q20" s="18"/>
    </row>
    <row r="21" spans="1:17" ht="30" customHeight="1" x14ac:dyDescent="0.2">
      <c r="A21" s="45"/>
      <c r="B21" s="43" t="s">
        <v>
136</v>
      </c>
      <c r="C21" s="44"/>
      <c r="D21" s="29">
        <v>
44625</v>
      </c>
      <c r="E21" s="29">
        <v>
10080</v>
      </c>
      <c r="F21" s="29">
        <v>
165</v>
      </c>
      <c r="G21" s="29">
        <v>
54870</v>
      </c>
      <c r="H21" s="29">
        <v>
0</v>
      </c>
      <c r="I21" s="29">
        <v>
0</v>
      </c>
      <c r="J21" s="29">
        <v>
0</v>
      </c>
      <c r="K21" s="29">
        <v>
121625</v>
      </c>
      <c r="L21" s="29">
        <v>
57246</v>
      </c>
      <c r="M21" s="29">
        <v>
7169</v>
      </c>
      <c r="N21" s="29">
        <v>
4119</v>
      </c>
      <c r="O21" s="29">
        <v>
4675041</v>
      </c>
      <c r="P21" s="1"/>
      <c r="Q21" s="18"/>
    </row>
    <row r="22" spans="1:17" ht="30" customHeight="1" x14ac:dyDescent="0.2">
      <c r="A22" s="45"/>
      <c r="B22" s="43" t="s">
        <v>
42</v>
      </c>
      <c r="C22" s="44"/>
      <c r="D22" s="29">
        <v>
8156370</v>
      </c>
      <c r="E22" s="29">
        <v>
1091680</v>
      </c>
      <c r="F22" s="29">
        <v>
566700</v>
      </c>
      <c r="G22" s="29">
        <v>
9814750</v>
      </c>
      <c r="H22" s="29">
        <v>
144541</v>
      </c>
      <c r="I22" s="29">
        <v>
684</v>
      </c>
      <c r="J22" s="29">
        <v>
145225</v>
      </c>
      <c r="K22" s="29">
        <v>
2121181</v>
      </c>
      <c r="L22" s="29">
        <v>
1196631</v>
      </c>
      <c r="M22" s="29">
        <v>
192098</v>
      </c>
      <c r="N22" s="29">
        <v>
274503</v>
      </c>
      <c r="O22" s="29">
        <v>
350545344</v>
      </c>
      <c r="P22" s="1"/>
      <c r="Q22" s="18"/>
    </row>
    <row r="23" spans="1:17" s="2" customFormat="1" ht="15" customHeight="1" x14ac:dyDescent="0.2">
      <c r="A23" s="22"/>
      <c r="B23" s="23"/>
      <c r="C23" s="23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1"/>
      <c r="Q23" s="19"/>
    </row>
    <row r="24" spans="1:17" ht="30" customHeight="1" x14ac:dyDescent="0.2">
      <c r="A24" s="40" t="s">
        <v>
4</v>
      </c>
      <c r="B24" s="43" t="s">
        <v>
3</v>
      </c>
      <c r="C24" s="44"/>
      <c r="D24" s="29">
        <v>
3957415</v>
      </c>
      <c r="E24" s="29">
        <v>
302709</v>
      </c>
      <c r="F24" s="29">
        <v>
404093</v>
      </c>
      <c r="G24" s="29">
        <v>
4664217</v>
      </c>
      <c r="H24" s="29">
        <v>
41613</v>
      </c>
      <c r="I24" s="29">
        <v>
314</v>
      </c>
      <c r="J24" s="29">
        <v>
41927</v>
      </c>
      <c r="K24" s="29">
        <v>
365952</v>
      </c>
      <c r="L24" s="29">
        <v>
399403</v>
      </c>
      <c r="M24" s="29">
        <v>
45039</v>
      </c>
      <c r="N24" s="29">
        <v>
107361</v>
      </c>
      <c r="O24" s="29">
        <v>
76374043</v>
      </c>
      <c r="P24" s="1"/>
      <c r="Q24" s="18"/>
    </row>
    <row r="25" spans="1:17" ht="30" customHeight="1" x14ac:dyDescent="0.2">
      <c r="A25" s="41"/>
      <c r="B25" s="43" t="s">
        <v>
2</v>
      </c>
      <c r="C25" s="44"/>
      <c r="D25" s="29">
        <v>
2150264</v>
      </c>
      <c r="E25" s="29">
        <v>
285465</v>
      </c>
      <c r="F25" s="29">
        <v>
138808</v>
      </c>
      <c r="G25" s="29">
        <v>
2574537</v>
      </c>
      <c r="H25" s="29">
        <v>
43590</v>
      </c>
      <c r="I25" s="29">
        <v>
370</v>
      </c>
      <c r="J25" s="29">
        <v>
43960</v>
      </c>
      <c r="K25" s="29">
        <v>
436108</v>
      </c>
      <c r="L25" s="29">
        <v>
331553</v>
      </c>
      <c r="M25" s="29">
        <v>
53355</v>
      </c>
      <c r="N25" s="29">
        <v>
102805</v>
      </c>
      <c r="O25" s="29">
        <v>
174390892</v>
      </c>
      <c r="P25" s="1"/>
      <c r="Q25" s="18"/>
    </row>
    <row r="26" spans="1:17" ht="30" customHeight="1" x14ac:dyDescent="0.2">
      <c r="A26" s="41"/>
      <c r="B26" s="43" t="s">
        <v>
43</v>
      </c>
      <c r="C26" s="44"/>
      <c r="D26" s="29">
        <v>
592542</v>
      </c>
      <c r="E26" s="29">
        <v>
168871</v>
      </c>
      <c r="F26" s="29">
        <v>
9396</v>
      </c>
      <c r="G26" s="29">
        <v>
770809</v>
      </c>
      <c r="H26" s="29">
        <v>
9701</v>
      </c>
      <c r="I26" s="29">
        <v>
0</v>
      </c>
      <c r="J26" s="29">
        <v>
9701</v>
      </c>
      <c r="K26" s="29">
        <v>
247610</v>
      </c>
      <c r="L26" s="29">
        <v>
81034</v>
      </c>
      <c r="M26" s="29">
        <v>
18995</v>
      </c>
      <c r="N26" s="29">
        <v>
17088</v>
      </c>
      <c r="O26" s="29">
        <v>
32627200</v>
      </c>
      <c r="P26" s="1"/>
      <c r="Q26" s="18"/>
    </row>
    <row r="27" spans="1:17" ht="30" customHeight="1" x14ac:dyDescent="0.2">
      <c r="A27" s="42"/>
      <c r="B27" s="43" t="s">
        <v>
44</v>
      </c>
      <c r="C27" s="44"/>
      <c r="D27" s="29">
        <v>
1456149</v>
      </c>
      <c r="E27" s="29">
        <v>
334635</v>
      </c>
      <c r="F27" s="29">
        <v>
14403</v>
      </c>
      <c r="G27" s="29">
        <v>
1805187</v>
      </c>
      <c r="H27" s="29">
        <v>
49637</v>
      </c>
      <c r="I27" s="29">
        <v>
0</v>
      </c>
      <c r="J27" s="29">
        <v>
49637</v>
      </c>
      <c r="K27" s="29">
        <v>
1071511</v>
      </c>
      <c r="L27" s="29">
        <v>
384641</v>
      </c>
      <c r="M27" s="29">
        <v>
74709</v>
      </c>
      <c r="N27" s="29">
        <v>
47249</v>
      </c>
      <c r="O27" s="29">
        <v>
67153209</v>
      </c>
      <c r="P27" s="1"/>
      <c r="Q27" s="18"/>
    </row>
    <row r="28" spans="1:17" s="2" customFormat="1" ht="15" customHeight="1" x14ac:dyDescent="0.2">
      <c r="A28" s="16"/>
      <c r="B28" s="24"/>
      <c r="C28" s="24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1"/>
      <c r="Q28" s="19"/>
    </row>
    <row r="29" spans="1:17" ht="30" customHeight="1" x14ac:dyDescent="0.2">
      <c r="A29" s="40" t="s">
        <v>
1</v>
      </c>
      <c r="B29" s="43" t="s">
        <v>
0</v>
      </c>
      <c r="C29" s="44"/>
      <c r="D29" s="29">
        <v>
4071564</v>
      </c>
      <c r="E29" s="29">
        <v>
392114</v>
      </c>
      <c r="F29" s="29">
        <v>
361931</v>
      </c>
      <c r="G29" s="29">
        <v>
4825609</v>
      </c>
      <c r="H29" s="29">
        <v>
56795</v>
      </c>
      <c r="I29" s="29">
        <v>
456</v>
      </c>
      <c r="J29" s="29">
        <v>
57251</v>
      </c>
      <c r="K29" s="29">
        <v>
534703</v>
      </c>
      <c r="L29" s="29">
        <v>
486883</v>
      </c>
      <c r="M29" s="29">
        <v>
64702</v>
      </c>
      <c r="N29" s="29">
        <v>
140114</v>
      </c>
      <c r="O29" s="29">
        <v>
167143115</v>
      </c>
      <c r="P29" s="1"/>
      <c r="Q29" s="18"/>
    </row>
    <row r="30" spans="1:17" ht="30" customHeight="1" x14ac:dyDescent="0.2">
      <c r="A30" s="41"/>
      <c r="B30" s="43" t="s">
        <v>
43</v>
      </c>
      <c r="C30" s="44"/>
      <c r="D30" s="29">
        <v>
395017</v>
      </c>
      <c r="E30" s="29">
        <v>
112578</v>
      </c>
      <c r="F30" s="29">
        <v>
6263</v>
      </c>
      <c r="G30" s="29">
        <v>
513858</v>
      </c>
      <c r="H30" s="29">
        <v>
6469</v>
      </c>
      <c r="I30" s="29">
        <v>
0</v>
      </c>
      <c r="J30" s="29">
        <v>
6469</v>
      </c>
      <c r="K30" s="29">
        <v>
165072</v>
      </c>
      <c r="L30" s="29">
        <v>
54024</v>
      </c>
      <c r="M30" s="29">
        <v>
12664</v>
      </c>
      <c r="N30" s="29">
        <v>
11389</v>
      </c>
      <c r="O30" s="29">
        <v>
21750515</v>
      </c>
      <c r="P30" s="1"/>
      <c r="Q30" s="18"/>
    </row>
    <row r="31" spans="1:17" ht="30" customHeight="1" x14ac:dyDescent="0.2">
      <c r="A31" s="41"/>
      <c r="B31" s="43" t="s">
        <v>
137</v>
      </c>
      <c r="C31" s="44"/>
      <c r="D31" s="29">
        <v>
527316</v>
      </c>
      <c r="E31" s="29">
        <v>
157683</v>
      </c>
      <c r="F31" s="29">
        <v>
7731</v>
      </c>
      <c r="G31" s="29">
        <v>
692730</v>
      </c>
      <c r="H31" s="29">
        <v>
18596</v>
      </c>
      <c r="I31" s="29">
        <v>
0</v>
      </c>
      <c r="J31" s="29">
        <v>
18596</v>
      </c>
      <c r="K31" s="29">
        <v>
191310</v>
      </c>
      <c r="L31" s="29">
        <v>
77055</v>
      </c>
      <c r="M31" s="29">
        <v>
16101</v>
      </c>
      <c r="N31" s="29">
        <v>
14138</v>
      </c>
      <c r="O31" s="29">
        <v>
23809337</v>
      </c>
      <c r="P31" s="1"/>
      <c r="Q31" s="18"/>
    </row>
    <row r="32" spans="1:17" ht="30" customHeight="1" x14ac:dyDescent="0.2">
      <c r="A32" s="41"/>
      <c r="B32" s="43" t="s">
        <v>
138</v>
      </c>
      <c r="C32" s="44"/>
      <c r="D32" s="29">
        <v>
307862</v>
      </c>
      <c r="E32" s="29">
        <v>
58688</v>
      </c>
      <c r="F32" s="29">
        <v>
1760</v>
      </c>
      <c r="G32" s="29">
        <v>
368310</v>
      </c>
      <c r="H32" s="29">
        <v>
8390</v>
      </c>
      <c r="I32" s="29">
        <v>
0</v>
      </c>
      <c r="J32" s="29">
        <v>
8390</v>
      </c>
      <c r="K32" s="29">
        <v>
333381</v>
      </c>
      <c r="L32" s="29">
        <v>
118379</v>
      </c>
      <c r="M32" s="29">
        <v>
20744</v>
      </c>
      <c r="N32" s="29">
        <v>
12740</v>
      </c>
      <c r="O32" s="29">
        <v>
13425224</v>
      </c>
      <c r="P32" s="1"/>
      <c r="Q32" s="18"/>
    </row>
    <row r="33" spans="1:17" ht="30" customHeight="1" x14ac:dyDescent="0.2">
      <c r="A33" s="41"/>
      <c r="B33" s="43" t="s">
        <v>
139</v>
      </c>
      <c r="C33" s="44"/>
      <c r="D33" s="29">
        <v>
105802</v>
      </c>
      <c r="E33" s="29">
        <v>
0</v>
      </c>
      <c r="F33" s="29">
        <v>
0</v>
      </c>
      <c r="G33" s="29">
        <v>
105802</v>
      </c>
      <c r="H33" s="29">
        <v>
6108</v>
      </c>
      <c r="I33" s="29">
        <v>
0</v>
      </c>
      <c r="J33" s="29">
        <v>
6108</v>
      </c>
      <c r="K33" s="29">
        <v>
108563</v>
      </c>
      <c r="L33" s="29">
        <v>
22831</v>
      </c>
      <c r="M33" s="29">
        <v>
8177</v>
      </c>
      <c r="N33" s="29">
        <v>
1876</v>
      </c>
      <c r="O33" s="29">
        <v>
4414889</v>
      </c>
      <c r="P33" s="1"/>
      <c r="Q33" s="18"/>
    </row>
    <row r="34" spans="1:17" ht="30" customHeight="1" x14ac:dyDescent="0.2">
      <c r="A34" s="41"/>
      <c r="B34" s="43" t="s">
        <v>
141</v>
      </c>
      <c r="C34" s="44"/>
      <c r="D34" s="29">
        <v>
29748</v>
      </c>
      <c r="E34" s="29">
        <v>
6720</v>
      </c>
      <c r="F34" s="29">
        <v>
110</v>
      </c>
      <c r="G34" s="29">
        <v>
36578</v>
      </c>
      <c r="H34" s="29">
        <v>
0</v>
      </c>
      <c r="I34" s="29">
        <v>
0</v>
      </c>
      <c r="J34" s="29">
        <v>
0</v>
      </c>
      <c r="K34" s="29">
        <v>
81083</v>
      </c>
      <c r="L34" s="29">
        <v>
38165</v>
      </c>
      <c r="M34" s="29">
        <v>
4780</v>
      </c>
      <c r="N34" s="29">
        <v>
2746</v>
      </c>
      <c r="O34" s="29">
        <v>
3116685</v>
      </c>
      <c r="P34" s="1"/>
      <c r="Q34" s="18"/>
    </row>
    <row r="35" spans="1:17" ht="30" customHeight="1" x14ac:dyDescent="0.2">
      <c r="A35" s="42"/>
      <c r="B35" s="43" t="s">
        <v>
42</v>
      </c>
      <c r="C35" s="44"/>
      <c r="D35" s="29">
        <v>
5437309</v>
      </c>
      <c r="E35" s="29">
        <v>
727783</v>
      </c>
      <c r="F35" s="29">
        <v>
377795</v>
      </c>
      <c r="G35" s="29">
        <v>
6542887</v>
      </c>
      <c r="H35" s="29">
        <v>
96358</v>
      </c>
      <c r="I35" s="29">
        <v>
456</v>
      </c>
      <c r="J35" s="29">
        <v>
96814</v>
      </c>
      <c r="K35" s="29">
        <v>
1414112</v>
      </c>
      <c r="L35" s="29">
        <v>
797337</v>
      </c>
      <c r="M35" s="29">
        <v>
127168</v>
      </c>
      <c r="N35" s="29">
        <v>
183003</v>
      </c>
      <c r="O35" s="29">
        <v>
233659765</v>
      </c>
      <c r="P35" s="1"/>
      <c r="Q35" s="18"/>
    </row>
    <row r="36" spans="1:17" x14ac:dyDescent="0.2">
      <c r="A36" s="38"/>
      <c r="B36" s="38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spans="1:17" x14ac:dyDescent="0.2">
      <c r="P37" s="3"/>
    </row>
  </sheetData>
  <mergeCells count="46">
    <mergeCell ref="A1:O1"/>
    <mergeCell ref="A2:O2"/>
    <mergeCell ref="C3:C4"/>
    <mergeCell ref="D3:O3"/>
    <mergeCell ref="D4:G4"/>
    <mergeCell ref="H4:J4"/>
    <mergeCell ref="K4:K8"/>
    <mergeCell ref="L4:L8"/>
    <mergeCell ref="M4:M8"/>
    <mergeCell ref="N4:N8"/>
    <mergeCell ref="O4:O8"/>
    <mergeCell ref="D5:D8"/>
    <mergeCell ref="E5:E8"/>
    <mergeCell ref="F5:F8"/>
    <mergeCell ref="G5:G8"/>
    <mergeCell ref="H5:H8"/>
    <mergeCell ref="I5:I8"/>
    <mergeCell ref="J5:J8"/>
    <mergeCell ref="A8:C9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29:A35"/>
    <mergeCell ref="B29:C29"/>
    <mergeCell ref="B30:C30"/>
    <mergeCell ref="B31:C31"/>
    <mergeCell ref="B32:C32"/>
    <mergeCell ref="B33:C33"/>
    <mergeCell ref="B34:C34"/>
    <mergeCell ref="B35:C35"/>
    <mergeCell ref="A24:A27"/>
    <mergeCell ref="B24:C24"/>
    <mergeCell ref="B25:C25"/>
    <mergeCell ref="B26:C26"/>
    <mergeCell ref="B27:C27"/>
  </mergeCells>
  <phoneticPr fontId="3"/>
  <pageMargins left="0.39370078740157483" right="0.39370078740157483" top="0.70866141732283472" bottom="0.47244094488188981" header="0.51181102362204722" footer="0.51181102362204722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36"/>
  <sheetViews>
    <sheetView view="pageBreakPreview" zoomScale="80" zoomScaleNormal="100" zoomScaleSheetLayoutView="80" workbookViewId="0">
      <selection sqref="A1:Q1"/>
    </sheetView>
  </sheetViews>
  <sheetFormatPr defaultColWidth="9" defaultRowHeight="10.8" x14ac:dyDescent="0.2"/>
  <cols>
    <col min="1" max="1" width="2.44140625" style="1" bestFit="1" customWidth="1"/>
    <col min="2" max="17" width="14.33203125" style="1" customWidth="1"/>
    <col min="18" max="18" width="9.6640625" style="2" customWidth="1"/>
    <col min="19" max="16384" width="9" style="1"/>
  </cols>
  <sheetData>
    <row r="1" spans="1:18" ht="40.049999999999997" customHeight="1" x14ac:dyDescent="0.2">
      <c r="A1" s="61" t="str">
        <f>
'12-1'!A1:L1</f>
        <v>
第１２表　課税標準額段階別令和５年度分所得割額等に関する調（市町村合計） （第５８表、５９表を含む）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122"/>
    </row>
    <row r="2" spans="1:18" ht="30" customHeight="1" x14ac:dyDescent="0.2">
      <c r="A2" s="62" t="s">
        <v>
130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18" ht="19.95" customHeight="1" x14ac:dyDescent="0.2">
      <c r="A3" s="14"/>
      <c r="B3" s="13"/>
      <c r="C3" s="63" t="s">
        <v>
24</v>
      </c>
      <c r="D3" s="43" t="s">
        <v>
23</v>
      </c>
      <c r="E3" s="88"/>
      <c r="F3" s="88"/>
      <c r="G3" s="88"/>
      <c r="H3" s="88"/>
      <c r="I3" s="89"/>
      <c r="J3" s="84" t="s">
        <v>
109</v>
      </c>
      <c r="K3" s="118" t="s">
        <v>
110</v>
      </c>
      <c r="L3" s="53" t="s">
        <v>
111</v>
      </c>
      <c r="M3" s="84" t="s">
        <v>
112</v>
      </c>
      <c r="N3" s="123" t="s">
        <v>
22</v>
      </c>
      <c r="O3" s="124"/>
      <c r="P3" s="125"/>
      <c r="Q3" s="53" t="s">
        <v>
113</v>
      </c>
      <c r="R3" s="1"/>
    </row>
    <row r="4" spans="1:18" ht="15" customHeight="1" x14ac:dyDescent="0.2">
      <c r="A4" s="11"/>
      <c r="B4" s="2"/>
      <c r="C4" s="64"/>
      <c r="D4" s="84" t="s">
        <v>
114</v>
      </c>
      <c r="E4" s="84" t="s">
        <v>
115</v>
      </c>
      <c r="F4" s="118" t="s">
        <v>
116</v>
      </c>
      <c r="G4" s="120" t="s">
        <v>
117</v>
      </c>
      <c r="H4" s="84" t="s">
        <v>
118</v>
      </c>
      <c r="I4" s="84" t="s">
        <v>
13</v>
      </c>
      <c r="J4" s="85"/>
      <c r="K4" s="121"/>
      <c r="L4" s="54"/>
      <c r="M4" s="85"/>
      <c r="N4" s="71" t="s">
        <v>
17</v>
      </c>
      <c r="O4" s="72"/>
      <c r="P4" s="84" t="s">
        <v>
13</v>
      </c>
      <c r="Q4" s="85"/>
      <c r="R4" s="1"/>
    </row>
    <row r="5" spans="1:18" ht="15" customHeight="1" x14ac:dyDescent="0.2">
      <c r="A5" s="11"/>
      <c r="B5" s="2"/>
      <c r="C5" s="12"/>
      <c r="D5" s="85"/>
      <c r="E5" s="85"/>
      <c r="F5" s="119"/>
      <c r="G5" s="121"/>
      <c r="H5" s="85"/>
      <c r="I5" s="85"/>
      <c r="J5" s="85"/>
      <c r="K5" s="121"/>
      <c r="L5" s="54"/>
      <c r="M5" s="85"/>
      <c r="N5" s="50" t="s">
        <v>
58</v>
      </c>
      <c r="O5" s="52" t="s">
        <v>
56</v>
      </c>
      <c r="P5" s="85"/>
      <c r="Q5" s="85"/>
      <c r="R5" s="1"/>
    </row>
    <row r="6" spans="1:18" ht="15" customHeight="1" x14ac:dyDescent="0.2">
      <c r="A6" s="11"/>
      <c r="B6" s="2"/>
      <c r="C6" s="12"/>
      <c r="D6" s="85"/>
      <c r="E6" s="85"/>
      <c r="F6" s="119"/>
      <c r="G6" s="121"/>
      <c r="H6" s="85"/>
      <c r="I6" s="85"/>
      <c r="J6" s="85"/>
      <c r="K6" s="121"/>
      <c r="L6" s="54"/>
      <c r="M6" s="85"/>
      <c r="N6" s="51"/>
      <c r="O6" s="52"/>
      <c r="P6" s="85"/>
      <c r="Q6" s="85"/>
      <c r="R6" s="1"/>
    </row>
    <row r="7" spans="1:18" ht="15" customHeight="1" x14ac:dyDescent="0.2">
      <c r="A7" s="11"/>
      <c r="B7" s="2"/>
      <c r="C7" s="12"/>
      <c r="D7" s="85"/>
      <c r="E7" s="85"/>
      <c r="F7" s="119"/>
      <c r="G7" s="121"/>
      <c r="H7" s="85"/>
      <c r="I7" s="85"/>
      <c r="J7" s="85"/>
      <c r="K7" s="121"/>
      <c r="L7" s="54"/>
      <c r="M7" s="85"/>
      <c r="N7" s="51"/>
      <c r="O7" s="52"/>
      <c r="P7" s="85"/>
      <c r="Q7" s="85"/>
      <c r="R7" s="1"/>
    </row>
    <row r="8" spans="1:18" ht="15" customHeight="1" x14ac:dyDescent="0.2">
      <c r="A8" s="55" t="s">
        <v>
10</v>
      </c>
      <c r="B8" s="56"/>
      <c r="C8" s="57"/>
      <c r="D8" s="85"/>
      <c r="E8" s="85"/>
      <c r="F8" s="119"/>
      <c r="G8" s="121"/>
      <c r="H8" s="85"/>
      <c r="I8" s="85"/>
      <c r="J8" s="85"/>
      <c r="K8" s="121"/>
      <c r="L8" s="54"/>
      <c r="M8" s="85"/>
      <c r="N8" s="51"/>
      <c r="O8" s="52"/>
      <c r="P8" s="85"/>
      <c r="Q8" s="85"/>
      <c r="R8" s="1"/>
    </row>
    <row r="9" spans="1:18" ht="15" customHeight="1" x14ac:dyDescent="0.2">
      <c r="A9" s="58"/>
      <c r="B9" s="59"/>
      <c r="C9" s="60"/>
      <c r="D9" s="5" t="s">
        <v>
7</v>
      </c>
      <c r="E9" s="7" t="s">
        <v>
7</v>
      </c>
      <c r="F9" s="5" t="s">
        <v>
7</v>
      </c>
      <c r="G9" s="5" t="s">
        <v>
7</v>
      </c>
      <c r="H9" s="5" t="s">
        <v>
7</v>
      </c>
      <c r="I9" s="7" t="s">
        <v>
7</v>
      </c>
      <c r="J9" s="5" t="s">
        <v>
7</v>
      </c>
      <c r="K9" s="5" t="s">
        <v>
7</v>
      </c>
      <c r="L9" s="5" t="s">
        <v>
8</v>
      </c>
      <c r="M9" s="5" t="s">
        <v>
7</v>
      </c>
      <c r="N9" s="5" t="s">
        <v>
7</v>
      </c>
      <c r="O9" s="5" t="s">
        <v>
7</v>
      </c>
      <c r="P9" s="6" t="s">
        <v>
7</v>
      </c>
      <c r="Q9" s="5" t="s">
        <v>
6</v>
      </c>
      <c r="R9" s="1"/>
    </row>
    <row r="10" spans="1:18" ht="30" customHeight="1" x14ac:dyDescent="0.2">
      <c r="A10" s="45" t="s">
        <v>
5</v>
      </c>
      <c r="B10" s="43" t="s">
        <v>
41</v>
      </c>
      <c r="C10" s="44"/>
      <c r="D10" s="25">
        <v>
81331</v>
      </c>
      <c r="E10" s="25">
        <v>
676</v>
      </c>
      <c r="F10" s="25">
        <v>
67</v>
      </c>
      <c r="G10" s="25">
        <v>
105461</v>
      </c>
      <c r="H10" s="25">
        <v>
656</v>
      </c>
      <c r="I10" s="25">
        <v>
188191</v>
      </c>
      <c r="J10" s="25">
        <v>
123</v>
      </c>
      <c r="K10" s="25">
        <v>
7840</v>
      </c>
      <c r="L10" s="25">
        <v>
5631</v>
      </c>
      <c r="M10" s="25">
        <v>
45</v>
      </c>
      <c r="N10" s="25">
        <v>
2754073</v>
      </c>
      <c r="O10" s="25">
        <v>
52612</v>
      </c>
      <c r="P10" s="25">
        <v>
2806685</v>
      </c>
      <c r="Q10" s="26">
        <v>
5.9160669532508434</v>
      </c>
      <c r="R10" s="1"/>
    </row>
    <row r="11" spans="1:18" ht="30" customHeight="1" x14ac:dyDescent="0.2">
      <c r="A11" s="45"/>
      <c r="B11" s="43" t="s">
        <v>
45</v>
      </c>
      <c r="C11" s="44"/>
      <c r="D11" s="25">
        <v>
1313385</v>
      </c>
      <c r="E11" s="25">
        <v>
16009</v>
      </c>
      <c r="F11" s="25">
        <v>
181782</v>
      </c>
      <c r="G11" s="25">
        <v>
249204</v>
      </c>
      <c r="H11" s="25">
        <v>
542</v>
      </c>
      <c r="I11" s="25">
        <v>
1760922</v>
      </c>
      <c r="J11" s="25">
        <v>
9815</v>
      </c>
      <c r="K11" s="25">
        <v>
39162</v>
      </c>
      <c r="L11" s="25">
        <v>
22506</v>
      </c>
      <c r="M11" s="25">
        <v>
5324</v>
      </c>
      <c r="N11" s="25">
        <v>
18972253</v>
      </c>
      <c r="O11" s="25">
        <v>
249809</v>
      </c>
      <c r="P11" s="25">
        <v>
19222062</v>
      </c>
      <c r="Q11" s="26">
        <v>
5.9929796393374808</v>
      </c>
      <c r="R11" s="1"/>
    </row>
    <row r="12" spans="1:18" ht="30" customHeight="1" x14ac:dyDescent="0.2">
      <c r="A12" s="45"/>
      <c r="B12" s="43" t="s">
        <v>
46</v>
      </c>
      <c r="C12" s="44"/>
      <c r="D12" s="25">
        <v>
1234334</v>
      </c>
      <c r="E12" s="25">
        <v>
30685</v>
      </c>
      <c r="F12" s="25">
        <v>
1322709</v>
      </c>
      <c r="G12" s="25">
        <v>
1238738</v>
      </c>
      <c r="H12" s="25">
        <v>
15462</v>
      </c>
      <c r="I12" s="25">
        <v>
3841928</v>
      </c>
      <c r="J12" s="25">
        <v>
2963</v>
      </c>
      <c r="K12" s="25">
        <v>
60991</v>
      </c>
      <c r="L12" s="25">
        <v>
39383</v>
      </c>
      <c r="M12" s="25">
        <v>
4844</v>
      </c>
      <c r="N12" s="25">
        <v>
47101282</v>
      </c>
      <c r="O12" s="25">
        <v>
1254346</v>
      </c>
      <c r="P12" s="25">
        <v>
48355628</v>
      </c>
      <c r="Q12" s="26">
        <v>
5.9972014885379048</v>
      </c>
      <c r="R12" s="1"/>
    </row>
    <row r="13" spans="1:18" ht="30" customHeight="1" x14ac:dyDescent="0.2">
      <c r="A13" s="45"/>
      <c r="B13" s="43" t="s">
        <v>
47</v>
      </c>
      <c r="C13" s="44"/>
      <c r="D13" s="25">
        <v>
579732</v>
      </c>
      <c r="E13" s="25">
        <v>
28160</v>
      </c>
      <c r="F13" s="25">
        <v>
2014158</v>
      </c>
      <c r="G13" s="25">
        <v>
2119700</v>
      </c>
      <c r="H13" s="25">
        <v>
1466</v>
      </c>
      <c r="I13" s="25">
        <v>
4743216</v>
      </c>
      <c r="J13" s="25">
        <v>
34</v>
      </c>
      <c r="K13" s="25">
        <v>
55368</v>
      </c>
      <c r="L13" s="25">
        <v>
33610</v>
      </c>
      <c r="M13" s="25">
        <v>
591</v>
      </c>
      <c r="N13" s="25">
        <v>
47412977</v>
      </c>
      <c r="O13" s="25">
        <v>
3354368</v>
      </c>
      <c r="P13" s="25">
        <v>
50767345</v>
      </c>
      <c r="Q13" s="26">
        <v>
5.9982854489649355</v>
      </c>
      <c r="R13" s="1"/>
    </row>
    <row r="14" spans="1:18" ht="30" customHeight="1" x14ac:dyDescent="0.2">
      <c r="A14" s="45"/>
      <c r="B14" s="43" t="s">
        <v>
48</v>
      </c>
      <c r="C14" s="44"/>
      <c r="D14" s="25">
        <v>
307316</v>
      </c>
      <c r="E14" s="25">
        <v>
24903</v>
      </c>
      <c r="F14" s="25">
        <v>
836438</v>
      </c>
      <c r="G14" s="25">
        <v>
2136770</v>
      </c>
      <c r="H14" s="25">
        <v>
3246</v>
      </c>
      <c r="I14" s="25">
        <v>
3308673</v>
      </c>
      <c r="J14" s="25">
        <v>
0</v>
      </c>
      <c r="K14" s="25">
        <v>
44449</v>
      </c>
      <c r="L14" s="25">
        <v>
30455</v>
      </c>
      <c r="M14" s="25">
        <v>
393</v>
      </c>
      <c r="N14" s="25">
        <v>
37307482</v>
      </c>
      <c r="O14" s="25">
        <v>
2547094</v>
      </c>
      <c r="P14" s="25">
        <v>
39854576</v>
      </c>
      <c r="Q14" s="26">
        <v>
5.9987651378051954</v>
      </c>
      <c r="R14" s="1"/>
    </row>
    <row r="15" spans="1:18" ht="30" customHeight="1" x14ac:dyDescent="0.2">
      <c r="A15" s="45"/>
      <c r="B15" s="43" t="s">
        <v>
49</v>
      </c>
      <c r="C15" s="44"/>
      <c r="D15" s="25">
        <v>
250711</v>
      </c>
      <c r="E15" s="25">
        <v>
28983</v>
      </c>
      <c r="F15" s="25">
        <v>
42884</v>
      </c>
      <c r="G15" s="25">
        <v>
2919737</v>
      </c>
      <c r="H15" s="25">
        <v>
11128</v>
      </c>
      <c r="I15" s="25">
        <v>
3253443</v>
      </c>
      <c r="J15" s="25">
        <v>
0</v>
      </c>
      <c r="K15" s="25">
        <v>
48436</v>
      </c>
      <c r="L15" s="25">
        <v>
38215</v>
      </c>
      <c r="M15" s="25">
        <v>
264</v>
      </c>
      <c r="N15" s="25">
        <v>
43980039</v>
      </c>
      <c r="O15" s="25">
        <v>
386963</v>
      </c>
      <c r="P15" s="25">
        <v>
44367002</v>
      </c>
      <c r="Q15" s="26">
        <v>
5.9990707584520404</v>
      </c>
      <c r="R15" s="1"/>
    </row>
    <row r="16" spans="1:18" ht="30" customHeight="1" x14ac:dyDescent="0.2">
      <c r="A16" s="45"/>
      <c r="B16" s="43" t="s">
        <v>
50</v>
      </c>
      <c r="C16" s="44"/>
      <c r="D16" s="25">
        <v>
109953</v>
      </c>
      <c r="E16" s="25">
        <v>
18940</v>
      </c>
      <c r="F16" s="25">
        <v>
992</v>
      </c>
      <c r="G16" s="25">
        <v>
1918149</v>
      </c>
      <c r="H16" s="25">
        <v>
3287</v>
      </c>
      <c r="I16" s="25">
        <v>
2051321</v>
      </c>
      <c r="J16" s="25">
        <v>
0</v>
      </c>
      <c r="K16" s="25">
        <v>
31257</v>
      </c>
      <c r="L16" s="25">
        <v>
30533</v>
      </c>
      <c r="M16" s="25">
        <v>
0</v>
      </c>
      <c r="N16" s="25">
        <v>
25729103</v>
      </c>
      <c r="O16" s="25">
        <v>
2608</v>
      </c>
      <c r="P16" s="25">
        <v>
25731711</v>
      </c>
      <c r="Q16" s="26">
        <v>
5.9992958537280652</v>
      </c>
      <c r="R16" s="1"/>
    </row>
    <row r="17" spans="1:18" ht="30" customHeight="1" x14ac:dyDescent="0.2">
      <c r="A17" s="45"/>
      <c r="B17" s="43" t="s">
        <v>
51</v>
      </c>
      <c r="C17" s="44"/>
      <c r="D17" s="25">
        <v>
94816</v>
      </c>
      <c r="E17" s="25">
        <v>
30051</v>
      </c>
      <c r="F17" s="25">
        <v>
489</v>
      </c>
      <c r="G17" s="25">
        <v>
2463968</v>
      </c>
      <c r="H17" s="25">
        <v>
5188</v>
      </c>
      <c r="I17" s="25">
        <v>
2594512</v>
      </c>
      <c r="J17" s="25">
        <v>
0</v>
      </c>
      <c r="K17" s="25">
        <v>
37915</v>
      </c>
      <c r="L17" s="25">
        <v>
28607</v>
      </c>
      <c r="M17" s="25">
        <v>
0</v>
      </c>
      <c r="N17" s="25">
        <v>
29962587</v>
      </c>
      <c r="O17" s="25">
        <v>
3579</v>
      </c>
      <c r="P17" s="25">
        <v>
29966166</v>
      </c>
      <c r="Q17" s="26">
        <v>
5.9994774415085761</v>
      </c>
      <c r="R17" s="1"/>
    </row>
    <row r="18" spans="1:18" ht="30" customHeight="1" x14ac:dyDescent="0.2">
      <c r="A18" s="45"/>
      <c r="B18" s="43" t="s">
        <v>
133</v>
      </c>
      <c r="C18" s="44"/>
      <c r="D18" s="25">
        <v>
63666</v>
      </c>
      <c r="E18" s="25">
        <v>
38089</v>
      </c>
      <c r="F18" s="25">
        <v>
32</v>
      </c>
      <c r="G18" s="25">
        <v>
2984884</v>
      </c>
      <c r="H18" s="25">
        <v>
4996</v>
      </c>
      <c r="I18" s="25">
        <v>
3091667</v>
      </c>
      <c r="J18" s="25">
        <v>
0</v>
      </c>
      <c r="K18" s="25">
        <v>
39253</v>
      </c>
      <c r="L18" s="25">
        <v>
53417</v>
      </c>
      <c r="M18" s="25">
        <v>
0</v>
      </c>
      <c r="N18" s="25">
        <v>
32528916</v>
      </c>
      <c r="O18" s="25">
        <v>
1746</v>
      </c>
      <c r="P18" s="25">
        <v>
32530662</v>
      </c>
      <c r="Q18" s="26">
        <v>
5.9996734989949756</v>
      </c>
      <c r="R18" s="1"/>
    </row>
    <row r="19" spans="1:18" ht="30" customHeight="1" x14ac:dyDescent="0.2">
      <c r="A19" s="45"/>
      <c r="B19" s="43" t="s">
        <v>
134</v>
      </c>
      <c r="C19" s="44"/>
      <c r="D19" s="25">
        <v>
3972</v>
      </c>
      <c r="E19" s="25">
        <v>
42632</v>
      </c>
      <c r="F19" s="25">
        <v>
0</v>
      </c>
      <c r="G19" s="25">
        <v>
1673028</v>
      </c>
      <c r="H19" s="25">
        <v>
16253</v>
      </c>
      <c r="I19" s="25">
        <v>
1735885</v>
      </c>
      <c r="J19" s="25">
        <v>
0</v>
      </c>
      <c r="K19" s="25">
        <v>
41847</v>
      </c>
      <c r="L19" s="25">
        <v>
51466</v>
      </c>
      <c r="M19" s="25">
        <v>
0</v>
      </c>
      <c r="N19" s="25">
        <v>
18304322</v>
      </c>
      <c r="O19" s="25">
        <v>
7288</v>
      </c>
      <c r="P19" s="25">
        <v>
18311610</v>
      </c>
      <c r="Q19" s="26">
        <v>
5.999861182301375</v>
      </c>
      <c r="R19" s="1"/>
    </row>
    <row r="20" spans="1:18" ht="30" customHeight="1" x14ac:dyDescent="0.2">
      <c r="A20" s="45"/>
      <c r="B20" s="43" t="s">
        <v>
135</v>
      </c>
      <c r="C20" s="44"/>
      <c r="D20" s="25">
        <v>
1</v>
      </c>
      <c r="E20" s="25">
        <v>
34392</v>
      </c>
      <c r="F20" s="25">
        <v>
0</v>
      </c>
      <c r="G20" s="25">
        <v>
489893</v>
      </c>
      <c r="H20" s="25">
        <v>
8592</v>
      </c>
      <c r="I20" s="25">
        <v>
532878</v>
      </c>
      <c r="J20" s="25">
        <v>
0</v>
      </c>
      <c r="K20" s="25">
        <v>
16518</v>
      </c>
      <c r="L20" s="25">
        <v>
19615</v>
      </c>
      <c r="M20" s="25">
        <v>
0</v>
      </c>
      <c r="N20" s="25">
        <v>
6053350</v>
      </c>
      <c r="O20" s="25">
        <v>
0</v>
      </c>
      <c r="P20" s="25">
        <v>
6053350</v>
      </c>
      <c r="Q20" s="26">
        <v>
5.9999362936645992</v>
      </c>
      <c r="R20" s="1"/>
    </row>
    <row r="21" spans="1:18" ht="30" customHeight="1" x14ac:dyDescent="0.2">
      <c r="A21" s="45"/>
      <c r="B21" s="43" t="s">
        <v>
136</v>
      </c>
      <c r="C21" s="44"/>
      <c r="D21" s="25">
        <v>
2</v>
      </c>
      <c r="E21" s="25">
        <v>
75710</v>
      </c>
      <c r="F21" s="25">
        <v>
0</v>
      </c>
      <c r="G21" s="25">
        <v>
270948</v>
      </c>
      <c r="H21" s="25">
        <v>
0</v>
      </c>
      <c r="I21" s="25">
        <v>
346660</v>
      </c>
      <c r="J21" s="25">
        <v>
0</v>
      </c>
      <c r="K21" s="25">
        <v>
11411</v>
      </c>
      <c r="L21" s="25">
        <v>
9204</v>
      </c>
      <c r="M21" s="25">
        <v>
0</v>
      </c>
      <c r="N21" s="25">
        <v>
4307766</v>
      </c>
      <c r="O21" s="25">
        <v>
0</v>
      </c>
      <c r="P21" s="25">
        <v>
4307766</v>
      </c>
      <c r="Q21" s="26">
        <v>
5.9999862935221646</v>
      </c>
      <c r="R21" s="1"/>
    </row>
    <row r="22" spans="1:18" ht="30" customHeight="1" x14ac:dyDescent="0.2">
      <c r="A22" s="45"/>
      <c r="B22" s="43" t="s">
        <v>
42</v>
      </c>
      <c r="C22" s="44"/>
      <c r="D22" s="25">
        <v>
4039219</v>
      </c>
      <c r="E22" s="25">
        <v>
369230</v>
      </c>
      <c r="F22" s="25">
        <v>
4399551</v>
      </c>
      <c r="G22" s="25">
        <v>
18570480</v>
      </c>
      <c r="H22" s="25">
        <v>
70816</v>
      </c>
      <c r="I22" s="25">
        <v>
27449296</v>
      </c>
      <c r="J22" s="25">
        <v>
12935</v>
      </c>
      <c r="K22" s="25">
        <v>
434447</v>
      </c>
      <c r="L22" s="25">
        <v>
362642</v>
      </c>
      <c r="M22" s="25">
        <v>
11461</v>
      </c>
      <c r="N22" s="25">
        <v>
314414150</v>
      </c>
      <c r="O22" s="25">
        <v>
7860413</v>
      </c>
      <c r="P22" s="25">
        <v>
322274563</v>
      </c>
      <c r="Q22" s="26">
        <v>
5.9984067048127638</v>
      </c>
      <c r="R22" s="1"/>
    </row>
    <row r="23" spans="1:18" s="2" customFormat="1" ht="15" customHeight="1" x14ac:dyDescent="0.2">
      <c r="A23" s="22"/>
      <c r="B23" s="23"/>
      <c r="C23" s="23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8"/>
      <c r="R23" s="1"/>
    </row>
    <row r="24" spans="1:18" ht="30" customHeight="1" x14ac:dyDescent="0.2">
      <c r="A24" s="40" t="s">
        <v>
4</v>
      </c>
      <c r="B24" s="43" t="s">
        <v>
3</v>
      </c>
      <c r="C24" s="44"/>
      <c r="D24" s="25">
        <v>
2629050</v>
      </c>
      <c r="E24" s="25">
        <v>
47370</v>
      </c>
      <c r="F24" s="25">
        <v>
1504558</v>
      </c>
      <c r="G24" s="25">
        <v>
1593403</v>
      </c>
      <c r="H24" s="25">
        <v>
16660</v>
      </c>
      <c r="I24" s="25">
        <v>
5791041</v>
      </c>
      <c r="J24" s="25">
        <v>
12901</v>
      </c>
      <c r="K24" s="25">
        <v>
107993</v>
      </c>
      <c r="L24" s="25">
        <v>
67520</v>
      </c>
      <c r="M24" s="25">
        <v>
10213</v>
      </c>
      <c r="N24" s="25">
        <v>
68827608</v>
      </c>
      <c r="O24" s="25">
        <v>
1556767</v>
      </c>
      <c r="P24" s="25">
        <v>
70384375</v>
      </c>
      <c r="Q24" s="26">
        <v>
5.9957968812117945</v>
      </c>
      <c r="R24" s="1"/>
    </row>
    <row r="25" spans="1:18" ht="30" customHeight="1" x14ac:dyDescent="0.2">
      <c r="A25" s="41"/>
      <c r="B25" s="43" t="s">
        <v>
2</v>
      </c>
      <c r="C25" s="44"/>
      <c r="D25" s="25">
        <v>
1247712</v>
      </c>
      <c r="E25" s="25">
        <v>
100986</v>
      </c>
      <c r="F25" s="25">
        <v>
2894472</v>
      </c>
      <c r="G25" s="25">
        <v>
9094356</v>
      </c>
      <c r="H25" s="25">
        <v>
19127</v>
      </c>
      <c r="I25" s="25">
        <v>
13356653</v>
      </c>
      <c r="J25" s="25">
        <v>
34</v>
      </c>
      <c r="K25" s="25">
        <v>
179510</v>
      </c>
      <c r="L25" s="25">
        <v>
132813</v>
      </c>
      <c r="M25" s="25">
        <v>
1248</v>
      </c>
      <c r="N25" s="25">
        <v>
154429601</v>
      </c>
      <c r="O25" s="25">
        <v>
6291033</v>
      </c>
      <c r="P25" s="25">
        <v>
160720634</v>
      </c>
      <c r="Q25" s="26">
        <v>
5.9987799176841641</v>
      </c>
      <c r="R25" s="1"/>
    </row>
    <row r="26" spans="1:18" ht="30" customHeight="1" x14ac:dyDescent="0.2">
      <c r="A26" s="41"/>
      <c r="B26" s="43" t="s">
        <v>
43</v>
      </c>
      <c r="C26" s="44"/>
      <c r="D26" s="25">
        <v>
94816</v>
      </c>
      <c r="E26" s="25">
        <v>
30051</v>
      </c>
      <c r="F26" s="25">
        <v>
489</v>
      </c>
      <c r="G26" s="25">
        <v>
2463968</v>
      </c>
      <c r="H26" s="25">
        <v>
5188</v>
      </c>
      <c r="I26" s="25">
        <v>
2594512</v>
      </c>
      <c r="J26" s="25">
        <v>
0</v>
      </c>
      <c r="K26" s="25">
        <v>
37915</v>
      </c>
      <c r="L26" s="25">
        <v>
28607</v>
      </c>
      <c r="M26" s="25">
        <v>
0</v>
      </c>
      <c r="N26" s="25">
        <v>
29962587</v>
      </c>
      <c r="O26" s="25">
        <v>
3579</v>
      </c>
      <c r="P26" s="25">
        <v>
29966166</v>
      </c>
      <c r="Q26" s="26">
        <v>
5.9994774415085761</v>
      </c>
      <c r="R26" s="1"/>
    </row>
    <row r="27" spans="1:18" ht="30" customHeight="1" x14ac:dyDescent="0.2">
      <c r="A27" s="42"/>
      <c r="B27" s="43" t="s">
        <v>
44</v>
      </c>
      <c r="C27" s="44"/>
      <c r="D27" s="25">
        <v>
67641</v>
      </c>
      <c r="E27" s="25">
        <v>
190823</v>
      </c>
      <c r="F27" s="25">
        <v>
32</v>
      </c>
      <c r="G27" s="25">
        <v>
5418753</v>
      </c>
      <c r="H27" s="25">
        <v>
29841</v>
      </c>
      <c r="I27" s="25">
        <v>
5707090</v>
      </c>
      <c r="J27" s="25">
        <v>
0</v>
      </c>
      <c r="K27" s="25">
        <v>
109029</v>
      </c>
      <c r="L27" s="25">
        <v>
133702</v>
      </c>
      <c r="M27" s="25">
        <v>
0</v>
      </c>
      <c r="N27" s="25">
        <v>
61194354</v>
      </c>
      <c r="O27" s="25">
        <v>
9034</v>
      </c>
      <c r="P27" s="25">
        <v>
61203388</v>
      </c>
      <c r="Q27" s="26">
        <v>
5.9997765026987429</v>
      </c>
      <c r="R27" s="1"/>
    </row>
    <row r="28" spans="1:18" s="2" customFormat="1" ht="15" customHeight="1" x14ac:dyDescent="0.2">
      <c r="A28" s="16"/>
      <c r="B28" s="24"/>
      <c r="C28" s="24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8"/>
      <c r="R28" s="1"/>
    </row>
    <row r="29" spans="1:18" ht="30" customHeight="1" x14ac:dyDescent="0.2">
      <c r="A29" s="40" t="s">
        <v>
1</v>
      </c>
      <c r="B29" s="43" t="s">
        <v>
0</v>
      </c>
      <c r="C29" s="44"/>
      <c r="D29" s="25">
        <v>
2584673</v>
      </c>
      <c r="E29" s="25">
        <v>
109972</v>
      </c>
      <c r="F29" s="25">
        <v>
2932668</v>
      </c>
      <c r="G29" s="25">
        <v>
7166603</v>
      </c>
      <c r="H29" s="25">
        <v>
49216</v>
      </c>
      <c r="I29" s="25">
        <v>
12843132</v>
      </c>
      <c r="J29" s="25">
        <v>
8588</v>
      </c>
      <c r="K29" s="25">
        <v>
188655</v>
      </c>
      <c r="L29" s="25">
        <v>
133117</v>
      </c>
      <c r="M29" s="25">
        <v>
7636</v>
      </c>
      <c r="N29" s="25">
        <v>
148738659</v>
      </c>
      <c r="O29" s="25">
        <v>
5223328</v>
      </c>
      <c r="P29" s="25">
        <v>
153961987</v>
      </c>
      <c r="Q29" s="26">
        <v>
3.9979202860958996</v>
      </c>
      <c r="R29" s="1"/>
    </row>
    <row r="30" spans="1:18" ht="30" customHeight="1" x14ac:dyDescent="0.2">
      <c r="A30" s="41"/>
      <c r="B30" s="43" t="s">
        <v>
43</v>
      </c>
      <c r="C30" s="44"/>
      <c r="D30" s="25">
        <v>
63230</v>
      </c>
      <c r="E30" s="25">
        <v>
22542</v>
      </c>
      <c r="F30" s="25">
        <v>
327</v>
      </c>
      <c r="G30" s="25">
        <v>
1649086</v>
      </c>
      <c r="H30" s="25">
        <v>
3903</v>
      </c>
      <c r="I30" s="25">
        <v>
1739088</v>
      </c>
      <c r="J30" s="25">
        <v>
0</v>
      </c>
      <c r="K30" s="25">
        <v>
25275</v>
      </c>
      <c r="L30" s="25">
        <v>
19076</v>
      </c>
      <c r="M30" s="25">
        <v>
0</v>
      </c>
      <c r="N30" s="25">
        <v>
19964708</v>
      </c>
      <c r="O30" s="25">
        <v>
2368</v>
      </c>
      <c r="P30" s="25">
        <v>
19967076</v>
      </c>
      <c r="Q30" s="26">
        <v>
3.9994731918260849</v>
      </c>
      <c r="R30" s="1"/>
    </row>
    <row r="31" spans="1:18" ht="30" customHeight="1" x14ac:dyDescent="0.2">
      <c r="A31" s="41"/>
      <c r="B31" s="43" t="s">
        <v>
137</v>
      </c>
      <c r="C31" s="44"/>
      <c r="D31" s="25">
        <v>
42434</v>
      </c>
      <c r="E31" s="25">
        <v>
28574</v>
      </c>
      <c r="F31" s="25">
        <v>
22</v>
      </c>
      <c r="G31" s="25">
        <v>
1999498</v>
      </c>
      <c r="H31" s="25">
        <v>
3850</v>
      </c>
      <c r="I31" s="25">
        <v>
2074378</v>
      </c>
      <c r="J31" s="25">
        <v>
0</v>
      </c>
      <c r="K31" s="25">
        <v>
26168</v>
      </c>
      <c r="L31" s="25">
        <v>
35613</v>
      </c>
      <c r="M31" s="25">
        <v>
0</v>
      </c>
      <c r="N31" s="25">
        <v>
21672193</v>
      </c>
      <c r="O31" s="25">
        <v>
985</v>
      </c>
      <c r="P31" s="25">
        <v>
21673178</v>
      </c>
      <c r="Q31" s="26">
        <v>
3.9996718710160124</v>
      </c>
      <c r="R31" s="1"/>
    </row>
    <row r="32" spans="1:18" ht="30" customHeight="1" x14ac:dyDescent="0.2">
      <c r="A32" s="41"/>
      <c r="B32" s="43" t="s">
        <v>
138</v>
      </c>
      <c r="C32" s="44"/>
      <c r="D32" s="25">
        <v>
2641</v>
      </c>
      <c r="E32" s="25">
        <v>
31972</v>
      </c>
      <c r="F32" s="25">
        <v>
0</v>
      </c>
      <c r="G32" s="25">
        <v>
1122230</v>
      </c>
      <c r="H32" s="25">
        <v>
11754</v>
      </c>
      <c r="I32" s="25">
        <v>
1168597</v>
      </c>
      <c r="J32" s="25">
        <v>
0</v>
      </c>
      <c r="K32" s="25">
        <v>
27904</v>
      </c>
      <c r="L32" s="25">
        <v>
34310</v>
      </c>
      <c r="M32" s="25">
        <v>
0</v>
      </c>
      <c r="N32" s="25">
        <v>
12191986</v>
      </c>
      <c r="O32" s="25">
        <v>
2427</v>
      </c>
      <c r="P32" s="25">
        <v>
12194413</v>
      </c>
      <c r="Q32" s="26">
        <v>
3.9998533303060824</v>
      </c>
      <c r="R32" s="1"/>
    </row>
    <row r="33" spans="1:18" ht="30" customHeight="1" x14ac:dyDescent="0.2">
      <c r="A33" s="41"/>
      <c r="B33" s="43" t="s">
        <v>
139</v>
      </c>
      <c r="C33" s="44"/>
      <c r="D33" s="25">
        <v>
2</v>
      </c>
      <c r="E33" s="25">
        <v>
25791</v>
      </c>
      <c r="F33" s="25">
        <v>
0</v>
      </c>
      <c r="G33" s="25">
        <v>
331362</v>
      </c>
      <c r="H33" s="25">
        <v>
7164</v>
      </c>
      <c r="I33" s="25">
        <v>
364319</v>
      </c>
      <c r="J33" s="25">
        <v>
0</v>
      </c>
      <c r="K33" s="25">
        <v>
11011</v>
      </c>
      <c r="L33" s="25">
        <v>
13075</v>
      </c>
      <c r="M33" s="25">
        <v>
0</v>
      </c>
      <c r="N33" s="25">
        <v>
4026484</v>
      </c>
      <c r="O33" s="25">
        <v>
0</v>
      </c>
      <c r="P33" s="25">
        <v>
4026484</v>
      </c>
      <c r="Q33" s="26">
        <v>
3.9999389464932906</v>
      </c>
      <c r="R33" s="1"/>
    </row>
    <row r="34" spans="1:18" ht="30" customHeight="1" x14ac:dyDescent="0.2">
      <c r="A34" s="41"/>
      <c r="B34" s="43" t="s">
        <v>
141</v>
      </c>
      <c r="C34" s="44"/>
      <c r="D34" s="25">
        <v>
1</v>
      </c>
      <c r="E34" s="25">
        <v>
56781</v>
      </c>
      <c r="F34" s="25">
        <v>
0</v>
      </c>
      <c r="G34" s="25">
        <v>
184050</v>
      </c>
      <c r="H34" s="25">
        <v>
6</v>
      </c>
      <c r="I34" s="25">
        <v>
240838</v>
      </c>
      <c r="J34" s="25">
        <v>
0</v>
      </c>
      <c r="K34" s="25">
        <v>
7609</v>
      </c>
      <c r="L34" s="25">
        <v>
6134</v>
      </c>
      <c r="M34" s="25">
        <v>
0</v>
      </c>
      <c r="N34" s="25">
        <v>
2862104</v>
      </c>
      <c r="O34" s="25">
        <v>
0</v>
      </c>
      <c r="P34" s="25">
        <v>
2862104</v>
      </c>
      <c r="Q34" s="26">
        <v>
3.999979575722751</v>
      </c>
      <c r="R34" s="1"/>
    </row>
    <row r="35" spans="1:18" ht="30" customHeight="1" x14ac:dyDescent="0.2">
      <c r="A35" s="42"/>
      <c r="B35" s="43" t="s">
        <v>
42</v>
      </c>
      <c r="C35" s="44"/>
      <c r="D35" s="25">
        <v>
2692981</v>
      </c>
      <c r="E35" s="25">
        <v>
275632</v>
      </c>
      <c r="F35" s="25">
        <v>
2933017</v>
      </c>
      <c r="G35" s="25">
        <v>
12452829</v>
      </c>
      <c r="H35" s="25">
        <v>
75893</v>
      </c>
      <c r="I35" s="25">
        <v>
18430352</v>
      </c>
      <c r="J35" s="25">
        <v>
8588</v>
      </c>
      <c r="K35" s="25">
        <v>
286622</v>
      </c>
      <c r="L35" s="25">
        <v>
241325</v>
      </c>
      <c r="M35" s="25">
        <v>
7636</v>
      </c>
      <c r="N35" s="25">
        <v>
209456134</v>
      </c>
      <c r="O35" s="25">
        <v>
5229108</v>
      </c>
      <c r="P35" s="25">
        <v>
214685242</v>
      </c>
      <c r="Q35" s="26">
        <v>
3.9984158725761567</v>
      </c>
      <c r="R35" s="1"/>
    </row>
    <row r="36" spans="1:18" x14ac:dyDescent="0.2">
      <c r="R36" s="3"/>
    </row>
  </sheetData>
  <mergeCells count="48">
    <mergeCell ref="I4:I8"/>
    <mergeCell ref="A1:Q1"/>
    <mergeCell ref="A2:Q2"/>
    <mergeCell ref="C3:C4"/>
    <mergeCell ref="D3:I3"/>
    <mergeCell ref="J3:J8"/>
    <mergeCell ref="K3:K8"/>
    <mergeCell ref="L3:L8"/>
    <mergeCell ref="M3:M8"/>
    <mergeCell ref="N3:P3"/>
    <mergeCell ref="Q3:Q8"/>
    <mergeCell ref="B19:C19"/>
    <mergeCell ref="N4:O4"/>
    <mergeCell ref="P4:P8"/>
    <mergeCell ref="N5:N8"/>
    <mergeCell ref="O5:O8"/>
    <mergeCell ref="A8:C9"/>
    <mergeCell ref="A10:A22"/>
    <mergeCell ref="B10:C10"/>
    <mergeCell ref="B11:C11"/>
    <mergeCell ref="B12:C12"/>
    <mergeCell ref="B13:C13"/>
    <mergeCell ref="D4:D8"/>
    <mergeCell ref="E4:E8"/>
    <mergeCell ref="F4:F8"/>
    <mergeCell ref="G4:G8"/>
    <mergeCell ref="H4:H8"/>
    <mergeCell ref="B14:C14"/>
    <mergeCell ref="B15:C15"/>
    <mergeCell ref="B16:C16"/>
    <mergeCell ref="B17:C17"/>
    <mergeCell ref="B18:C18"/>
    <mergeCell ref="B20:C20"/>
    <mergeCell ref="B21:C21"/>
    <mergeCell ref="B22:C22"/>
    <mergeCell ref="A24:A27"/>
    <mergeCell ref="B24:C24"/>
    <mergeCell ref="B25:C25"/>
    <mergeCell ref="B26:C26"/>
    <mergeCell ref="B27:C27"/>
    <mergeCell ref="A29:A35"/>
    <mergeCell ref="B29:C29"/>
    <mergeCell ref="B30:C30"/>
    <mergeCell ref="B31:C31"/>
    <mergeCell ref="B32:C32"/>
    <mergeCell ref="B33:C33"/>
    <mergeCell ref="B34:C34"/>
    <mergeCell ref="B35:C35"/>
  </mergeCells>
  <phoneticPr fontId="3"/>
  <pageMargins left="0.39370078740157483" right="0.39370078740157483" top="0.70866141732283472" bottom="0.47244094488188981" header="0.51181102362204722" footer="0.51181102362204722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12-1</vt:lpstr>
      <vt:lpstr>12-2</vt:lpstr>
      <vt:lpstr>12-3</vt:lpstr>
      <vt:lpstr>12-4</vt:lpstr>
      <vt:lpstr>12-5</vt:lpstr>
      <vt:lpstr>12-6</vt:lpstr>
      <vt:lpstr>12-7</vt:lpstr>
      <vt:lpstr>12-8</vt:lpstr>
      <vt:lpstr>'12-1'!Print_Area</vt:lpstr>
      <vt:lpstr>'12-2'!Print_Area</vt:lpstr>
      <vt:lpstr>'12-3'!Print_Area</vt:lpstr>
      <vt:lpstr>'12-4'!Print_Area</vt:lpstr>
      <vt:lpstr>'12-5'!Print_Area</vt:lpstr>
      <vt:lpstr>'12-6'!Print_Area</vt:lpstr>
      <vt:lpstr>'12-7'!Print_Area</vt:lpstr>
      <vt:lpstr>'12-8'!Print_Area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2023-03-22T07:00:37Z</cp:lastPrinted>
  <dcterms:created xsi:type="dcterms:W3CDTF">2014-12-02T09:22:36Z</dcterms:created>
  <dcterms:modified xsi:type="dcterms:W3CDTF">2024-03-26T07:28:23Z</dcterms:modified>
</cp:coreProperties>
</file>